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000986\Desktop\宿泊学習データ記入用\"/>
    </mc:Choice>
  </mc:AlternateContent>
  <xr:revisionPtr revIDLastSave="0" documentId="13_ncr:1_{A3907FB6-FC35-4B82-B791-0EC1A6754E29}" xr6:coauthVersionLast="47" xr6:coauthVersionMax="47" xr10:uidLastSave="{00000000-0000-0000-0000-000000000000}"/>
  <bookViews>
    <workbookView xWindow="-120" yWindow="-120" windowWidth="20730" windowHeight="11040" xr2:uid="{466681DB-AE9B-4052-9770-41E2EEFA6594}"/>
  </bookViews>
  <sheets>
    <sheet name="記入用" sheetId="3" r:id="rId1"/>
    <sheet name="記入例" sheetId="4" r:id="rId2"/>
  </sheets>
  <definedNames>
    <definedName name="_xlnm.Print_Area" localSheetId="0">記入用!$A$1:$BM$26</definedName>
    <definedName name="_xlnm.Print_Area" localSheetId="1">記入例!$A$1:$BM$26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2" i="4" l="1"/>
  <c r="K22" i="4"/>
  <c r="M16" i="4"/>
  <c r="K16" i="4"/>
  <c r="M10" i="4"/>
  <c r="K10" i="4"/>
  <c r="D6" i="4"/>
  <c r="D5" i="4"/>
  <c r="D18" i="4" s="1"/>
  <c r="M22" i="3"/>
  <c r="K22" i="3"/>
  <c r="M16" i="3"/>
  <c r="K16" i="3"/>
  <c r="M10" i="3"/>
  <c r="K10" i="3"/>
  <c r="D6" i="3"/>
  <c r="D5" i="3"/>
  <c r="D18" i="3" s="1"/>
  <c r="D12" i="4" l="1"/>
  <c r="D12" i="3"/>
</calcChain>
</file>

<file path=xl/sharedStrings.xml><?xml version="1.0" encoding="utf-8"?>
<sst xmlns="http://schemas.openxmlformats.org/spreadsheetml/2006/main" count="459" uniqueCount="147">
  <si>
    <t>月</t>
    <rPh sb="0" eb="1">
      <t>ガツ</t>
    </rPh>
    <phoneticPr fontId="2"/>
  </si>
  <si>
    <t>日</t>
    <rPh sb="0" eb="1">
      <t>ニチ</t>
    </rPh>
    <phoneticPr fontId="2"/>
  </si>
  <si>
    <t>月</t>
    <rPh sb="0" eb="1">
      <t>ゲツ</t>
    </rPh>
    <phoneticPr fontId="2"/>
  </si>
  <si>
    <t>～</t>
  </si>
  <si>
    <t>水</t>
    <rPh sb="0" eb="1">
      <t>スイ</t>
    </rPh>
    <phoneticPr fontId="2"/>
  </si>
  <si>
    <t>学校名</t>
    <rPh sb="0" eb="3">
      <t>ガッコウメイ</t>
    </rPh>
    <phoneticPr fontId="2"/>
  </si>
  <si>
    <t>人　員</t>
    <rPh sb="0" eb="1">
      <t>ヒト</t>
    </rPh>
    <rPh sb="2" eb="3">
      <t>イン</t>
    </rPh>
    <phoneticPr fontId="2"/>
  </si>
  <si>
    <t>午前</t>
    <rPh sb="0" eb="2">
      <t>ゴゼン</t>
    </rPh>
    <phoneticPr fontId="2"/>
  </si>
  <si>
    <t>昼食</t>
    <rPh sb="0" eb="2">
      <t>チュウショク</t>
    </rPh>
    <phoneticPr fontId="2"/>
  </si>
  <si>
    <t>午後</t>
    <rPh sb="0" eb="2">
      <t>ゴゴ</t>
    </rPh>
    <phoneticPr fontId="2"/>
  </si>
  <si>
    <t>夕食</t>
    <rPh sb="0" eb="2">
      <t>ユウショク</t>
    </rPh>
    <phoneticPr fontId="2"/>
  </si>
  <si>
    <t>夜</t>
    <rPh sb="0" eb="1">
      <t>ヨル</t>
    </rPh>
    <phoneticPr fontId="2"/>
  </si>
  <si>
    <t>入浴</t>
    <rPh sb="0" eb="2">
      <t>ニュウヨク</t>
    </rPh>
    <phoneticPr fontId="2"/>
  </si>
  <si>
    <t>男</t>
    <rPh sb="0" eb="1">
      <t>オトコ</t>
    </rPh>
    <phoneticPr fontId="2"/>
  </si>
  <si>
    <t>学</t>
    <rPh sb="0" eb="1">
      <t>ガク</t>
    </rPh>
    <phoneticPr fontId="2"/>
  </si>
  <si>
    <t>内容</t>
    <rPh sb="0" eb="2">
      <t>ナイヨウ</t>
    </rPh>
    <phoneticPr fontId="2"/>
  </si>
  <si>
    <t>持参</t>
    <rPh sb="0" eb="2">
      <t>ジサン</t>
    </rPh>
    <phoneticPr fontId="2"/>
  </si>
  <si>
    <t>先</t>
    <rPh sb="0" eb="1">
      <t>サキ</t>
    </rPh>
    <phoneticPr fontId="2"/>
  </si>
  <si>
    <t>女</t>
    <rPh sb="0" eb="1">
      <t>オンナ</t>
    </rPh>
    <phoneticPr fontId="2"/>
  </si>
  <si>
    <t>～</t>
    <phoneticPr fontId="2"/>
  </si>
  <si>
    <t>雨天</t>
    <rPh sb="0" eb="2">
      <t>ウテン</t>
    </rPh>
    <phoneticPr fontId="2"/>
  </si>
  <si>
    <t>同上</t>
    <rPh sb="0" eb="2">
      <t>ドウジョウ</t>
    </rPh>
    <phoneticPr fontId="2"/>
  </si>
  <si>
    <t>計</t>
    <rPh sb="0" eb="1">
      <t>ケイ</t>
    </rPh>
    <phoneticPr fontId="2"/>
  </si>
  <si>
    <t>１日目</t>
    <rPh sb="1" eb="3">
      <t>ニチメ</t>
    </rPh>
    <phoneticPr fontId="2"/>
  </si>
  <si>
    <t>２日目</t>
    <rPh sb="1" eb="3">
      <t>ニチメ</t>
    </rPh>
    <phoneticPr fontId="2"/>
  </si>
  <si>
    <t>３日目</t>
    <rPh sb="1" eb="3">
      <t>ニチメ</t>
    </rPh>
    <phoneticPr fontId="2"/>
  </si>
  <si>
    <t>朝のつどい</t>
    <rPh sb="0" eb="1">
      <t>アサ</t>
    </rPh>
    <phoneticPr fontId="2"/>
  </si>
  <si>
    <t>司会</t>
    <rPh sb="0" eb="2">
      <t>シカイ</t>
    </rPh>
    <phoneticPr fontId="2"/>
  </si>
  <si>
    <t>国旗</t>
    <rPh sb="0" eb="2">
      <t>コッキ</t>
    </rPh>
    <phoneticPr fontId="2"/>
  </si>
  <si>
    <t>体操</t>
    <rPh sb="0" eb="2">
      <t>タイソウ</t>
    </rPh>
    <phoneticPr fontId="2"/>
  </si>
  <si>
    <t>朝食</t>
    <rPh sb="0" eb="2">
      <t>チョウショク</t>
    </rPh>
    <phoneticPr fontId="2"/>
  </si>
  <si>
    <t>有</t>
    <rPh sb="0" eb="1">
      <t>アリ</t>
    </rPh>
    <phoneticPr fontId="2"/>
  </si>
  <si>
    <t>無</t>
    <rPh sb="0" eb="1">
      <t>ナ</t>
    </rPh>
    <phoneticPr fontId="2"/>
  </si>
  <si>
    <t>入所式</t>
    <rPh sb="0" eb="3">
      <t>ニュウショシキ</t>
    </rPh>
    <phoneticPr fontId="2"/>
  </si>
  <si>
    <t>農業体験</t>
    <rPh sb="0" eb="4">
      <t>ノウギョウタイケン</t>
    </rPh>
    <phoneticPr fontId="2"/>
  </si>
  <si>
    <t>ペーロン</t>
    <phoneticPr fontId="2"/>
  </si>
  <si>
    <t>火起こし体験</t>
    <rPh sb="0" eb="2">
      <t>ヒオ</t>
    </rPh>
    <rPh sb="4" eb="6">
      <t>タイケン</t>
    </rPh>
    <phoneticPr fontId="2"/>
  </si>
  <si>
    <t>薪割り体験</t>
    <rPh sb="0" eb="2">
      <t>マキワ</t>
    </rPh>
    <rPh sb="3" eb="5">
      <t>タイケン</t>
    </rPh>
    <phoneticPr fontId="2"/>
  </si>
  <si>
    <t>竹箸作り</t>
    <rPh sb="0" eb="3">
      <t>タケハシヅク</t>
    </rPh>
    <phoneticPr fontId="2"/>
  </si>
  <si>
    <t>名</t>
    <rPh sb="0" eb="1">
      <t>メイ</t>
    </rPh>
    <phoneticPr fontId="2"/>
  </si>
  <si>
    <t>小学校</t>
    <rPh sb="0" eb="1">
      <t>ショウ</t>
    </rPh>
    <rPh sb="1" eb="3">
      <t>ガッコウ</t>
    </rPh>
    <phoneticPr fontId="2"/>
  </si>
  <si>
    <t>そぼろ弁当</t>
    <rPh sb="3" eb="5">
      <t>ベントウ</t>
    </rPh>
    <phoneticPr fontId="2"/>
  </si>
  <si>
    <t>のり弁当</t>
    <rPh sb="2" eb="4">
      <t>ベントウ</t>
    </rPh>
    <phoneticPr fontId="2"/>
  </si>
  <si>
    <t>カレー</t>
    <phoneticPr fontId="2"/>
  </si>
  <si>
    <t>焼きそば</t>
    <rPh sb="0" eb="1">
      <t>ヤ</t>
    </rPh>
    <phoneticPr fontId="2"/>
  </si>
  <si>
    <t>食</t>
    <rPh sb="0" eb="1">
      <t>ショク</t>
    </rPh>
    <phoneticPr fontId="2"/>
  </si>
  <si>
    <t>退所式</t>
    <rPh sb="0" eb="3">
      <t>タイショシキ</t>
    </rPh>
    <phoneticPr fontId="2"/>
  </si>
  <si>
    <t>自由活動</t>
    <rPh sb="0" eb="4">
      <t>ジユウカツドウ</t>
    </rPh>
    <phoneticPr fontId="2"/>
  </si>
  <si>
    <t>体育館</t>
    <rPh sb="0" eb="3">
      <t>タイイクカン</t>
    </rPh>
    <phoneticPr fontId="2"/>
  </si>
  <si>
    <t>研修室B</t>
    <rPh sb="0" eb="3">
      <t>ケンシュウシツ</t>
    </rPh>
    <phoneticPr fontId="2"/>
  </si>
  <si>
    <t>研修室A</t>
    <rPh sb="0" eb="3">
      <t>ケンシュウシツ</t>
    </rPh>
    <phoneticPr fontId="2"/>
  </si>
  <si>
    <t>ピロティ</t>
    <phoneticPr fontId="2"/>
  </si>
  <si>
    <t>ロビー</t>
    <phoneticPr fontId="2"/>
  </si>
  <si>
    <t>第２炊事場</t>
    <rPh sb="0" eb="1">
      <t>ダイ</t>
    </rPh>
    <rPh sb="2" eb="5">
      <t>スイジジョウ</t>
    </rPh>
    <phoneticPr fontId="2"/>
  </si>
  <si>
    <t>木陰ゾーン</t>
    <rPh sb="0" eb="2">
      <t>コカゲ</t>
    </rPh>
    <phoneticPr fontId="2"/>
  </si>
  <si>
    <t>ナイトウォーク（周辺）</t>
    <rPh sb="8" eb="10">
      <t>シュウヘン</t>
    </rPh>
    <phoneticPr fontId="2"/>
  </si>
  <si>
    <t>ナイトハイク（こしき岩）</t>
    <rPh sb="10" eb="11">
      <t>イワ</t>
    </rPh>
    <phoneticPr fontId="2"/>
  </si>
  <si>
    <t>焼杉（クラフト）</t>
    <rPh sb="0" eb="2">
      <t>ヤキスギ</t>
    </rPh>
    <phoneticPr fontId="2"/>
  </si>
  <si>
    <t>木ホルダー（クラフト）</t>
    <rPh sb="0" eb="1">
      <t>キ</t>
    </rPh>
    <phoneticPr fontId="2"/>
  </si>
  <si>
    <t>木メダル（クラフト）</t>
    <rPh sb="0" eb="1">
      <t>キ</t>
    </rPh>
    <phoneticPr fontId="2"/>
  </si>
  <si>
    <t>グラウンド</t>
    <phoneticPr fontId="2"/>
  </si>
  <si>
    <t>イニシア・レク(指導依頼)</t>
    <rPh sb="8" eb="10">
      <t>シドウ</t>
    </rPh>
    <rPh sb="10" eb="12">
      <t>イライ</t>
    </rPh>
    <phoneticPr fontId="2"/>
  </si>
  <si>
    <t>イニシア・レク(自主)</t>
    <rPh sb="8" eb="10">
      <t>ジシュ</t>
    </rPh>
    <phoneticPr fontId="2"/>
  </si>
  <si>
    <t>ボンファイヤー</t>
    <phoneticPr fontId="2"/>
  </si>
  <si>
    <t>トレッキング(金比羅岳往復)</t>
    <phoneticPr fontId="2"/>
  </si>
  <si>
    <t>トレッキング(金比羅岳周回)</t>
    <rPh sb="11" eb="13">
      <t>シュウカイ</t>
    </rPh>
    <phoneticPr fontId="2"/>
  </si>
  <si>
    <t>トレッキング(英彦山往復)</t>
    <rPh sb="7" eb="10">
      <t>ヒコサン</t>
    </rPh>
    <phoneticPr fontId="2"/>
  </si>
  <si>
    <t>トレッキング(日見峠・ペンギン)</t>
    <rPh sb="9" eb="10">
      <t>トウゲヒコサン</t>
    </rPh>
    <phoneticPr fontId="2"/>
  </si>
  <si>
    <t>〇</t>
    <phoneticPr fontId="2"/>
  </si>
  <si>
    <t>食堂メニュー</t>
    <rPh sb="0" eb="2">
      <t>ショクドウ</t>
    </rPh>
    <phoneticPr fontId="2"/>
  </si>
  <si>
    <t>大浴場</t>
    <rPh sb="0" eb="3">
      <t>ダイヨクジョウ</t>
    </rPh>
    <phoneticPr fontId="2"/>
  </si>
  <si>
    <t>中浴場</t>
    <rPh sb="0" eb="3">
      <t>チュウヨクジョウ</t>
    </rPh>
    <phoneticPr fontId="2"/>
  </si>
  <si>
    <t>男子</t>
    <rPh sb="0" eb="2">
      <t>ダンシ</t>
    </rPh>
    <phoneticPr fontId="2"/>
  </si>
  <si>
    <t>女子</t>
    <rPh sb="0" eb="2">
      <t>ジョシ</t>
    </rPh>
    <phoneticPr fontId="2"/>
  </si>
  <si>
    <t>焼肉</t>
    <rPh sb="0" eb="2">
      <t>ヤキニク</t>
    </rPh>
    <phoneticPr fontId="2"/>
  </si>
  <si>
    <t>ピザ</t>
    <phoneticPr fontId="2"/>
  </si>
  <si>
    <t>(</t>
    <phoneticPr fontId="2"/>
  </si>
  <si>
    <t>)</t>
    <phoneticPr fontId="2"/>
  </si>
  <si>
    <t>【</t>
    <phoneticPr fontId="2"/>
  </si>
  <si>
    <t>】</t>
    <phoneticPr fontId="2"/>
  </si>
  <si>
    <t>５年生宿泊体験学習</t>
    <rPh sb="1" eb="3">
      <t>ネンセイ</t>
    </rPh>
    <rPh sb="3" eb="5">
      <t>シュクハク</t>
    </rPh>
    <rPh sb="5" eb="7">
      <t>タイケン</t>
    </rPh>
    <rPh sb="7" eb="9">
      <t>ガクシュウ</t>
    </rPh>
    <phoneticPr fontId="2"/>
  </si>
  <si>
    <t>小学校</t>
    <rPh sb="0" eb="3">
      <t>ショウガッコウ</t>
    </rPh>
    <phoneticPr fontId="2"/>
  </si>
  <si>
    <t>うち
引率者</t>
    <rPh sb="3" eb="6">
      <t>インソツシャ</t>
    </rPh>
    <phoneticPr fontId="2"/>
  </si>
  <si>
    <t>日程表</t>
    <rPh sb="0" eb="3">
      <t>ニッテイヒョウ</t>
    </rPh>
    <phoneticPr fontId="2"/>
  </si>
  <si>
    <t>長崎</t>
    <rPh sb="0" eb="2">
      <t>ナガサキ</t>
    </rPh>
    <phoneticPr fontId="2"/>
  </si>
  <si>
    <t>就寝準備</t>
    <rPh sb="0" eb="4">
      <t>シュウシンジュンビ</t>
    </rPh>
    <phoneticPr fontId="2"/>
  </si>
  <si>
    <t>アレルギー対応</t>
    <rPh sb="5" eb="7">
      <t>タイオウ</t>
    </rPh>
    <phoneticPr fontId="2"/>
  </si>
  <si>
    <t>起床</t>
    <rPh sb="0" eb="2">
      <t>キショウ</t>
    </rPh>
    <phoneticPr fontId="2"/>
  </si>
  <si>
    <t>清掃</t>
    <rPh sb="0" eb="2">
      <t>セイソウ</t>
    </rPh>
    <phoneticPr fontId="2"/>
  </si>
  <si>
    <t>つどい</t>
    <phoneticPr fontId="2"/>
  </si>
  <si>
    <t>時間</t>
    <rPh sb="0" eb="2">
      <t>ジカン</t>
    </rPh>
    <phoneticPr fontId="2"/>
  </si>
  <si>
    <t>場所</t>
    <rPh sb="0" eb="2">
      <t>バショ</t>
    </rPh>
    <phoneticPr fontId="2"/>
  </si>
  <si>
    <t>内　　容</t>
    <rPh sb="0" eb="1">
      <t>ウチ</t>
    </rPh>
    <rPh sb="3" eb="4">
      <t>カタチ</t>
    </rPh>
    <phoneticPr fontId="2"/>
  </si>
  <si>
    <t>文字入力</t>
    <rPh sb="0" eb="2">
      <t>モジ</t>
    </rPh>
    <rPh sb="2" eb="4">
      <t>ニュウリョク</t>
    </rPh>
    <phoneticPr fontId="2"/>
  </si>
  <si>
    <t>数字入力</t>
    <rPh sb="0" eb="4">
      <t>スウジニュウリョク</t>
    </rPh>
    <phoneticPr fontId="2"/>
  </si>
  <si>
    <t>リストから選択</t>
    <rPh sb="5" eb="7">
      <t>センタク</t>
    </rPh>
    <phoneticPr fontId="2"/>
  </si>
  <si>
    <t>到着時刻</t>
    <rPh sb="0" eb="4">
      <t>トウチャクジコク</t>
    </rPh>
    <phoneticPr fontId="2"/>
  </si>
  <si>
    <t>ロビー</t>
  </si>
  <si>
    <t>入所式
場　所</t>
    <rPh sb="0" eb="3">
      <t>ニュウショシキ</t>
    </rPh>
    <rPh sb="4" eb="5">
      <t>ジョウ</t>
    </rPh>
    <rPh sb="6" eb="7">
      <t>ショ</t>
    </rPh>
    <phoneticPr fontId="2"/>
  </si>
  <si>
    <t>朝食等</t>
    <rPh sb="0" eb="2">
      <t>チョウショク</t>
    </rPh>
    <rPh sb="2" eb="3">
      <t>トウ</t>
    </rPh>
    <phoneticPr fontId="2"/>
  </si>
  <si>
    <t>体育館→ピロティ</t>
    <rPh sb="0" eb="3">
      <t>タイイクカン</t>
    </rPh>
    <phoneticPr fontId="2"/>
  </si>
  <si>
    <t>〇</t>
  </si>
  <si>
    <t>星空観察</t>
    <rPh sb="0" eb="2">
      <t>ホシゾラ</t>
    </rPh>
    <rPh sb="2" eb="4">
      <t>カンサツ</t>
    </rPh>
    <phoneticPr fontId="2"/>
  </si>
  <si>
    <t>玄関前</t>
    <rPh sb="0" eb="3">
      <t>ゲンカンマエ</t>
    </rPh>
    <phoneticPr fontId="2"/>
  </si>
  <si>
    <t>カレー</t>
  </si>
  <si>
    <t>出発時刻</t>
    <rPh sb="0" eb="2">
      <t>シュッパツ</t>
    </rPh>
    <rPh sb="2" eb="4">
      <t>ジコク</t>
    </rPh>
    <phoneticPr fontId="2"/>
  </si>
  <si>
    <t>学校到着</t>
    <rPh sb="0" eb="2">
      <t>ガッコウ</t>
    </rPh>
    <rPh sb="2" eb="4">
      <t>トウチャク</t>
    </rPh>
    <phoneticPr fontId="2"/>
  </si>
  <si>
    <t>解 散 式</t>
    <rPh sb="0" eb="1">
      <t>カイ</t>
    </rPh>
    <rPh sb="2" eb="3">
      <t>サン</t>
    </rPh>
    <rPh sb="4" eb="5">
      <t>シキ</t>
    </rPh>
    <phoneticPr fontId="2"/>
  </si>
  <si>
    <t>そ の 他</t>
    <rPh sb="4" eb="5">
      <t>タ</t>
    </rPh>
    <phoneticPr fontId="2"/>
  </si>
  <si>
    <t>出発式</t>
    <rPh sb="0" eb="3">
      <t>シュッパツシキ</t>
    </rPh>
    <phoneticPr fontId="2"/>
  </si>
  <si>
    <t>学校発</t>
    <rPh sb="0" eb="2">
      <t>ガッコウ</t>
    </rPh>
    <rPh sb="2" eb="3">
      <t>ハツ</t>
    </rPh>
    <phoneticPr fontId="2"/>
  </si>
  <si>
    <t>場　所</t>
    <rPh sb="0" eb="1">
      <t>バ</t>
    </rPh>
    <rPh sb="2" eb="3">
      <t>ショ</t>
    </rPh>
    <phoneticPr fontId="2"/>
  </si>
  <si>
    <t>運動所(雨天時　体育館)</t>
    <rPh sb="0" eb="3">
      <t>ウンドウジョ</t>
    </rPh>
    <rPh sb="4" eb="7">
      <t>ウテンジ</t>
    </rPh>
    <rPh sb="8" eb="11">
      <t>タイイクカン</t>
    </rPh>
    <phoneticPr fontId="2"/>
  </si>
  <si>
    <t>○○公園前で下車</t>
    <rPh sb="0" eb="4">
      <t>マルマルコウエン</t>
    </rPh>
    <rPh sb="4" eb="5">
      <t>マエ</t>
    </rPh>
    <rPh sb="6" eb="8">
      <t>ゲシャ</t>
    </rPh>
    <phoneticPr fontId="2"/>
  </si>
  <si>
    <t>スコアーOL(   )班</t>
    <rPh sb="11" eb="12">
      <t>ハン</t>
    </rPh>
    <phoneticPr fontId="2"/>
  </si>
  <si>
    <t>動物ＯＬ（周辺）(   )班</t>
    <rPh sb="0" eb="2">
      <t>ドウブツ</t>
    </rPh>
    <rPh sb="4" eb="6">
      <t>シュウヘン</t>
    </rPh>
    <rPh sb="13" eb="14">
      <t>ハン</t>
    </rPh>
    <phoneticPr fontId="2"/>
  </si>
  <si>
    <t>動物ＯＬ（館内）(   )班</t>
    <rPh sb="0" eb="2">
      <t>ドウブツ</t>
    </rPh>
    <rPh sb="5" eb="7">
      <t>カンナイ</t>
    </rPh>
    <phoneticPr fontId="2"/>
  </si>
  <si>
    <t>カレー・炊飯(   )班</t>
    <rPh sb="4" eb="6">
      <t>スイハン</t>
    </rPh>
    <rPh sb="11" eb="12">
      <t>ハン</t>
    </rPh>
    <phoneticPr fontId="2"/>
  </si>
  <si>
    <t>焼きそば作り(   )班</t>
    <rPh sb="0" eb="1">
      <t>ヤ</t>
    </rPh>
    <rPh sb="4" eb="5">
      <t>ヅク</t>
    </rPh>
    <rPh sb="11" eb="12">
      <t>ハン</t>
    </rPh>
    <phoneticPr fontId="2"/>
  </si>
  <si>
    <t>モルック(野外)(   )班</t>
    <rPh sb="5" eb="7">
      <t>ヤガイ</t>
    </rPh>
    <rPh sb="13" eb="14">
      <t>ハン</t>
    </rPh>
    <phoneticPr fontId="2"/>
  </si>
  <si>
    <t>シャッフルボード(   )班</t>
    <rPh sb="13" eb="14">
      <t>ハン</t>
    </rPh>
    <phoneticPr fontId="2"/>
  </si>
  <si>
    <t>ペタンク(   )班</t>
    <rPh sb="9" eb="10">
      <t>ハン</t>
    </rPh>
    <phoneticPr fontId="2"/>
  </si>
  <si>
    <t>すり身揚げ(   )班</t>
    <rPh sb="2" eb="4">
      <t>ミア</t>
    </rPh>
    <rPh sb="10" eb="11">
      <t>ハン</t>
    </rPh>
    <phoneticPr fontId="2"/>
  </si>
  <si>
    <t>シャッフルボード(８)班</t>
    <rPh sb="11" eb="12">
      <t>ハン</t>
    </rPh>
    <phoneticPr fontId="2"/>
  </si>
  <si>
    <r>
      <t>スコアーOL(</t>
    </r>
    <r>
      <rPr>
        <sz val="10"/>
        <color rgb="FFFF0000"/>
        <rFont val="HG丸ｺﾞｼｯｸM-PRO"/>
        <family val="3"/>
        <charset val="128"/>
      </rPr>
      <t>８</t>
    </r>
    <r>
      <rPr>
        <sz val="10"/>
        <color theme="1"/>
        <rFont val="HG丸ｺﾞｼｯｸM-PRO"/>
        <family val="3"/>
        <charset val="128"/>
      </rPr>
      <t>)班</t>
    </r>
    <rPh sb="9" eb="10">
      <t>ハン</t>
    </rPh>
    <phoneticPr fontId="2"/>
  </si>
  <si>
    <r>
      <t>動物ＯＬ（周辺）(</t>
    </r>
    <r>
      <rPr>
        <sz val="10"/>
        <color rgb="FFFF0000"/>
        <rFont val="HG丸ｺﾞｼｯｸM-PRO"/>
        <family val="3"/>
        <charset val="128"/>
      </rPr>
      <t>８</t>
    </r>
    <r>
      <rPr>
        <sz val="10"/>
        <color theme="1"/>
        <rFont val="HG丸ｺﾞｼｯｸM-PRO"/>
        <family val="3"/>
        <charset val="128"/>
      </rPr>
      <t>)班</t>
    </r>
    <rPh sb="0" eb="2">
      <t>ドウブツ</t>
    </rPh>
    <rPh sb="4" eb="6">
      <t>シュウヘン</t>
    </rPh>
    <rPh sb="11" eb="12">
      <t>ハン</t>
    </rPh>
    <phoneticPr fontId="2"/>
  </si>
  <si>
    <r>
      <t>すり身揚げ(</t>
    </r>
    <r>
      <rPr>
        <sz val="10"/>
        <color rgb="FFFF0000"/>
        <rFont val="HG丸ｺﾞｼｯｸM-PRO"/>
        <family val="3"/>
        <charset val="128"/>
      </rPr>
      <t>５</t>
    </r>
    <r>
      <rPr>
        <sz val="10"/>
        <color theme="1"/>
        <rFont val="HG丸ｺﾞｼｯｸM-PRO"/>
        <family val="3"/>
        <charset val="128"/>
      </rPr>
      <t>)班</t>
    </r>
    <rPh sb="2" eb="4">
      <t>ミア</t>
    </rPh>
    <rPh sb="8" eb="9">
      <t>ハン</t>
    </rPh>
    <phoneticPr fontId="2"/>
  </si>
  <si>
    <r>
      <t>動物ＯＬ（館内）(</t>
    </r>
    <r>
      <rPr>
        <sz val="10"/>
        <color rgb="FFFF0000"/>
        <rFont val="HG丸ｺﾞｼｯｸM-PRO"/>
        <family val="3"/>
        <charset val="128"/>
      </rPr>
      <t>８</t>
    </r>
    <r>
      <rPr>
        <sz val="10"/>
        <color theme="1"/>
        <rFont val="HG丸ｺﾞｼｯｸM-PRO"/>
        <family val="3"/>
        <charset val="128"/>
      </rPr>
      <t>)班</t>
    </r>
    <rPh sb="0" eb="2">
      <t>ドウブツ</t>
    </rPh>
    <rPh sb="5" eb="7">
      <t>カンナイ</t>
    </rPh>
    <phoneticPr fontId="2"/>
  </si>
  <si>
    <r>
      <t>カレー・炊飯(</t>
    </r>
    <r>
      <rPr>
        <sz val="10"/>
        <color rgb="FFFF0000"/>
        <rFont val="HG丸ｺﾞｼｯｸM-PRO"/>
        <family val="3"/>
        <charset val="128"/>
      </rPr>
      <t>６</t>
    </r>
    <r>
      <rPr>
        <sz val="10"/>
        <color theme="1"/>
        <rFont val="HG丸ｺﾞｼｯｸM-PRO"/>
        <family val="3"/>
        <charset val="128"/>
      </rPr>
      <t>)班</t>
    </r>
    <rPh sb="4" eb="6">
      <t>スイハン</t>
    </rPh>
    <rPh sb="9" eb="10">
      <t>ハン</t>
    </rPh>
    <phoneticPr fontId="2"/>
  </si>
  <si>
    <r>
      <t>ペタンク(</t>
    </r>
    <r>
      <rPr>
        <sz val="10"/>
        <color rgb="FFFF0000"/>
        <rFont val="HG丸ｺﾞｼｯｸM-PRO"/>
        <family val="3"/>
        <charset val="128"/>
      </rPr>
      <t>８</t>
    </r>
    <r>
      <rPr>
        <sz val="10"/>
        <color theme="1"/>
        <rFont val="HG丸ｺﾞｼｯｸM-PRO"/>
        <family val="3"/>
        <charset val="128"/>
      </rPr>
      <t>)班</t>
    </r>
    <rPh sb="7" eb="8">
      <t>ハン</t>
    </rPh>
    <phoneticPr fontId="2"/>
  </si>
  <si>
    <r>
      <t>すり身揚げ(</t>
    </r>
    <r>
      <rPr>
        <sz val="11"/>
        <color rgb="FFFF0000"/>
        <rFont val="游ゴシック"/>
        <family val="3"/>
        <charset val="128"/>
        <scheme val="minor"/>
      </rPr>
      <t>５</t>
    </r>
    <r>
      <rPr>
        <sz val="11"/>
        <color theme="1"/>
        <rFont val="游ゴシック"/>
        <family val="2"/>
        <charset val="128"/>
        <scheme val="minor"/>
      </rPr>
      <t>)班</t>
    </r>
    <rPh sb="2" eb="4">
      <t>ミア</t>
    </rPh>
    <rPh sb="8" eb="9">
      <t>ハン</t>
    </rPh>
    <phoneticPr fontId="2"/>
  </si>
  <si>
    <r>
      <t>シャッフルボード(</t>
    </r>
    <r>
      <rPr>
        <sz val="11"/>
        <color rgb="FFFF0000"/>
        <rFont val="游ゴシック"/>
        <family val="3"/>
        <charset val="128"/>
        <scheme val="minor"/>
      </rPr>
      <t>８</t>
    </r>
    <r>
      <rPr>
        <sz val="11"/>
        <color theme="1"/>
        <rFont val="游ゴシック"/>
        <family val="2"/>
        <charset val="128"/>
        <scheme val="minor"/>
      </rPr>
      <t>)班</t>
    </r>
    <rPh sb="11" eb="12">
      <t>ハン</t>
    </rPh>
    <phoneticPr fontId="2"/>
  </si>
  <si>
    <r>
      <t>ペタンク(</t>
    </r>
    <r>
      <rPr>
        <sz val="11"/>
        <color rgb="FFFF0000"/>
        <rFont val="游ゴシック"/>
        <family val="3"/>
        <charset val="128"/>
        <scheme val="minor"/>
      </rPr>
      <t>８</t>
    </r>
    <r>
      <rPr>
        <sz val="11"/>
        <color theme="1"/>
        <rFont val="游ゴシック"/>
        <family val="2"/>
        <charset val="128"/>
        <scheme val="minor"/>
      </rPr>
      <t>)班</t>
    </r>
    <rPh sb="7" eb="8">
      <t>ハン</t>
    </rPh>
    <phoneticPr fontId="2"/>
  </si>
  <si>
    <r>
      <t>モルック(野外)(</t>
    </r>
    <r>
      <rPr>
        <sz val="11"/>
        <color rgb="FFFF0000"/>
        <rFont val="游ゴシック"/>
        <family val="3"/>
        <charset val="128"/>
        <scheme val="minor"/>
      </rPr>
      <t>８</t>
    </r>
    <r>
      <rPr>
        <sz val="11"/>
        <color theme="1"/>
        <rFont val="游ゴシック"/>
        <family val="2"/>
        <charset val="128"/>
        <scheme val="minor"/>
      </rPr>
      <t>)班</t>
    </r>
    <rPh sb="5" eb="7">
      <t>ヤガイ</t>
    </rPh>
    <rPh sb="11" eb="12">
      <t>ハン</t>
    </rPh>
    <phoneticPr fontId="2"/>
  </si>
  <si>
    <r>
      <t>スコアーOL(</t>
    </r>
    <r>
      <rPr>
        <sz val="11"/>
        <color rgb="FFFF0000"/>
        <rFont val="游ゴシック"/>
        <family val="3"/>
        <charset val="128"/>
        <scheme val="minor"/>
      </rPr>
      <t>８</t>
    </r>
    <r>
      <rPr>
        <sz val="11"/>
        <color theme="1"/>
        <rFont val="游ゴシック"/>
        <family val="2"/>
        <charset val="128"/>
        <scheme val="minor"/>
      </rPr>
      <t>)班</t>
    </r>
    <rPh sb="9" eb="10">
      <t>ハン</t>
    </rPh>
    <phoneticPr fontId="2"/>
  </si>
  <si>
    <r>
      <t>動物ＯＬ（周辺）(</t>
    </r>
    <r>
      <rPr>
        <sz val="11"/>
        <color rgb="FFFF0000"/>
        <rFont val="游ゴシック"/>
        <family val="3"/>
        <charset val="128"/>
        <scheme val="minor"/>
      </rPr>
      <t>８</t>
    </r>
    <r>
      <rPr>
        <sz val="11"/>
        <color theme="1"/>
        <rFont val="游ゴシック"/>
        <family val="2"/>
        <charset val="128"/>
        <scheme val="minor"/>
      </rPr>
      <t>)班</t>
    </r>
    <rPh sb="0" eb="2">
      <t>ドウブツ</t>
    </rPh>
    <rPh sb="4" eb="6">
      <t>シュウヘン</t>
    </rPh>
    <rPh sb="11" eb="12">
      <t>ハン</t>
    </rPh>
    <phoneticPr fontId="2"/>
  </si>
  <si>
    <r>
      <t>動物ＯＬ（館内）(</t>
    </r>
    <r>
      <rPr>
        <sz val="11"/>
        <color rgb="FFFF0000"/>
        <rFont val="游ゴシック"/>
        <family val="3"/>
        <charset val="128"/>
        <scheme val="minor"/>
      </rPr>
      <t>８</t>
    </r>
    <r>
      <rPr>
        <sz val="11"/>
        <color theme="1"/>
        <rFont val="游ゴシック"/>
        <family val="2"/>
        <charset val="128"/>
        <scheme val="minor"/>
      </rPr>
      <t>)班</t>
    </r>
    <rPh sb="0" eb="2">
      <t>ドウブツ</t>
    </rPh>
    <rPh sb="5" eb="7">
      <t>カンナイ</t>
    </rPh>
    <phoneticPr fontId="2"/>
  </si>
  <si>
    <r>
      <t>カレー・炊飯(</t>
    </r>
    <r>
      <rPr>
        <sz val="11"/>
        <color rgb="FFFF0000"/>
        <rFont val="游ゴシック"/>
        <family val="3"/>
        <charset val="128"/>
        <scheme val="minor"/>
      </rPr>
      <t>６</t>
    </r>
    <r>
      <rPr>
        <sz val="11"/>
        <color theme="1"/>
        <rFont val="游ゴシック"/>
        <family val="2"/>
        <charset val="128"/>
        <scheme val="minor"/>
      </rPr>
      <t>)班</t>
    </r>
    <rPh sb="4" eb="6">
      <t>スイハン</t>
    </rPh>
    <rPh sb="9" eb="10">
      <t>ハン</t>
    </rPh>
    <phoneticPr fontId="2"/>
  </si>
  <si>
    <r>
      <t>焼きそば作り(</t>
    </r>
    <r>
      <rPr>
        <sz val="11"/>
        <color rgb="FFFF0000"/>
        <rFont val="游ゴシック"/>
        <family val="3"/>
        <charset val="128"/>
        <scheme val="minor"/>
      </rPr>
      <t>６</t>
    </r>
    <r>
      <rPr>
        <sz val="11"/>
        <color theme="1"/>
        <rFont val="游ゴシック"/>
        <family val="2"/>
        <charset val="128"/>
        <scheme val="minor"/>
      </rPr>
      <t>)班</t>
    </r>
    <rPh sb="0" eb="1">
      <t>ヤ</t>
    </rPh>
    <rPh sb="4" eb="5">
      <t>ヅク</t>
    </rPh>
    <rPh sb="9" eb="10">
      <t>ハン</t>
    </rPh>
    <phoneticPr fontId="2"/>
  </si>
  <si>
    <t>リスト欄…(  )に活動班数を記入
(必要に応じて色付きセルに入力を)</t>
    <rPh sb="3" eb="4">
      <t>ラン</t>
    </rPh>
    <rPh sb="10" eb="13">
      <t>カツドウハン</t>
    </rPh>
    <rPh sb="13" eb="14">
      <t>スウ</t>
    </rPh>
    <rPh sb="15" eb="17">
      <t>キニュウ</t>
    </rPh>
    <rPh sb="19" eb="21">
      <t>ヒツヨウ</t>
    </rPh>
    <rPh sb="22" eb="23">
      <t>オウ</t>
    </rPh>
    <rPh sb="25" eb="27">
      <t>イロツ</t>
    </rPh>
    <rPh sb="31" eb="33">
      <t>ニュウリョク</t>
    </rPh>
    <phoneticPr fontId="2"/>
  </si>
  <si>
    <r>
      <t>リスト欄…(</t>
    </r>
    <r>
      <rPr>
        <b/>
        <sz val="14"/>
        <color rgb="FFFF0000"/>
        <rFont val="游ゴシック"/>
        <family val="3"/>
        <charset val="128"/>
        <scheme val="minor"/>
      </rPr>
      <t xml:space="preserve">  </t>
    </r>
    <r>
      <rPr>
        <b/>
        <sz val="14"/>
        <color theme="1"/>
        <rFont val="游ゴシック"/>
        <family val="3"/>
        <charset val="128"/>
        <scheme val="minor"/>
      </rPr>
      <t>)に活動班数を記入
(必要に応じて色付きセルに入力を)</t>
    </r>
    <rPh sb="3" eb="4">
      <t>ラン</t>
    </rPh>
    <rPh sb="10" eb="13">
      <t>カツドウハン</t>
    </rPh>
    <rPh sb="13" eb="14">
      <t>スウ</t>
    </rPh>
    <rPh sb="15" eb="17">
      <t>キニュウ</t>
    </rPh>
    <rPh sb="19" eb="21">
      <t>ヒツヨウ</t>
    </rPh>
    <rPh sb="22" eb="23">
      <t>オウ</t>
    </rPh>
    <rPh sb="25" eb="27">
      <t>イロツ</t>
    </rPh>
    <rPh sb="31" eb="33">
      <t>ニュウリョク</t>
    </rPh>
    <phoneticPr fontId="2"/>
  </si>
  <si>
    <t>恐竜博物館到着</t>
    <rPh sb="0" eb="7">
      <t>キョウリュウハクブツカントウチャク</t>
    </rPh>
    <phoneticPr fontId="2"/>
  </si>
  <si>
    <t>恐竜博物館出発</t>
    <rPh sb="0" eb="2">
      <t>キョウリュウ</t>
    </rPh>
    <rPh sb="2" eb="5">
      <t>ハクブツカン</t>
    </rPh>
    <rPh sb="5" eb="7">
      <t>シュッパツ</t>
    </rPh>
    <phoneticPr fontId="2"/>
  </si>
  <si>
    <t>-8-</t>
    <phoneticPr fontId="2"/>
  </si>
  <si>
    <t>-9-</t>
    <phoneticPr fontId="2"/>
  </si>
  <si>
    <t>【記入例】</t>
    <rPh sb="1" eb="4">
      <t>キニュウレイ</t>
    </rPh>
    <phoneticPr fontId="2"/>
  </si>
  <si>
    <t>夕べのつどい</t>
    <rPh sb="0" eb="1">
      <t>ユウ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</si>
</sst>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HG丸ｺﾞｼｯｸM-PRO"/>
      <family val="3"/>
      <charset val="128"/>
    </font>
    <font>
      <sz val="6"/>
      <name val="游ゴシック"/>
      <family val="2"/>
      <charset val="128"/>
      <scheme val="minor"/>
    </font>
    <font>
      <sz val="18"/>
      <color theme="1"/>
      <name val="HG丸ｺﾞｼｯｸM-PRO"/>
      <family val="3"/>
      <charset val="128"/>
    </font>
    <font>
      <sz val="22"/>
      <color theme="1"/>
      <name val="HG丸ｺﾞｼｯｸM-PRO"/>
      <family val="3"/>
      <charset val="128"/>
    </font>
    <font>
      <sz val="20"/>
      <color theme="1"/>
      <name val="HG丸ｺﾞｼｯｸM-PRO"/>
      <family val="3"/>
      <charset val="128"/>
    </font>
    <font>
      <sz val="16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b/>
      <sz val="11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b/>
      <sz val="12"/>
      <color theme="1"/>
      <name val="HG丸ｺﾞｼｯｸM-PRO"/>
      <family val="3"/>
      <charset val="128"/>
    </font>
    <font>
      <b/>
      <sz val="14"/>
      <color theme="1"/>
      <name val="HG丸ｺﾞｼｯｸM-PRO"/>
      <family val="3"/>
      <charset val="128"/>
    </font>
    <font>
      <b/>
      <sz val="14"/>
      <color theme="1"/>
      <name val="游ゴシック"/>
      <family val="3"/>
      <charset val="128"/>
      <scheme val="minor"/>
    </font>
    <font>
      <sz val="10"/>
      <color rgb="FFFF0000"/>
      <name val="HG丸ｺﾞｼｯｸM-PRO"/>
      <family val="3"/>
      <charset val="128"/>
    </font>
    <font>
      <sz val="11"/>
      <color rgb="FFFF0000"/>
      <name val="游ゴシック"/>
      <family val="3"/>
      <charset val="128"/>
      <scheme val="minor"/>
    </font>
    <font>
      <b/>
      <sz val="14"/>
      <color rgb="FFFF0000"/>
      <name val="游ゴシック"/>
      <family val="3"/>
      <charset val="128"/>
      <scheme val="minor"/>
    </font>
    <font>
      <sz val="11"/>
      <color theme="1"/>
      <name val="BIZ UDPゴシック"/>
      <family val="3"/>
      <charset val="128"/>
    </font>
    <font>
      <sz val="22"/>
      <color rgb="FFFF0000"/>
      <name val="HG丸ｺﾞｼｯｸM-PRO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FF99"/>
        <bgColor indexed="64"/>
      </patternFill>
    </fill>
  </fills>
  <borders count="9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71">
    <xf numFmtId="0" fontId="0" fillId="0" borderId="0" xfId="0">
      <alignment vertical="center"/>
    </xf>
    <xf numFmtId="0" fontId="1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4" fillId="0" borderId="1" xfId="0" applyFont="1" applyBorder="1">
      <alignment vertical="center"/>
    </xf>
    <xf numFmtId="0" fontId="5" fillId="0" borderId="1" xfId="0" applyFont="1" applyBorder="1">
      <alignment vertical="center"/>
    </xf>
    <xf numFmtId="20" fontId="0" fillId="0" borderId="0" xfId="0" applyNumberFormat="1">
      <alignment vertical="center"/>
    </xf>
    <xf numFmtId="0" fontId="1" fillId="0" borderId="3" xfId="0" applyFont="1" applyBorder="1" applyAlignment="1">
      <alignment vertical="center" shrinkToFit="1"/>
    </xf>
    <xf numFmtId="0" fontId="1" fillId="0" borderId="0" xfId="0" applyFont="1" applyAlignment="1">
      <alignment vertical="center" shrinkToFit="1"/>
    </xf>
    <xf numFmtId="0" fontId="1" fillId="0" borderId="17" xfId="0" applyFont="1" applyBorder="1" applyAlignment="1">
      <alignment vertical="center" shrinkToFit="1"/>
    </xf>
    <xf numFmtId="0" fontId="7" fillId="0" borderId="18" xfId="0" applyFont="1" applyBorder="1" applyAlignment="1">
      <alignment horizontal="center" vertical="center" shrinkToFit="1"/>
    </xf>
    <xf numFmtId="0" fontId="1" fillId="0" borderId="8" xfId="0" applyFont="1" applyBorder="1" applyAlignment="1">
      <alignment vertical="center" shrinkToFit="1"/>
    </xf>
    <xf numFmtId="0" fontId="1" fillId="0" borderId="1" xfId="0" applyFont="1" applyBorder="1" applyAlignment="1">
      <alignment vertical="center" shrinkToFit="1"/>
    </xf>
    <xf numFmtId="0" fontId="1" fillId="0" borderId="11" xfId="0" applyFont="1" applyBorder="1" applyAlignment="1">
      <alignment vertical="center" shrinkToFit="1"/>
    </xf>
    <xf numFmtId="0" fontId="7" fillId="0" borderId="7" xfId="0" applyFont="1" applyBorder="1" applyAlignment="1">
      <alignment horizontal="center" vertical="center" shrinkToFit="1"/>
    </xf>
    <xf numFmtId="0" fontId="3" fillId="0" borderId="0" xfId="0" applyFont="1">
      <alignment vertical="center"/>
    </xf>
    <xf numFmtId="0" fontId="3" fillId="0" borderId="0" xfId="0" applyFont="1" applyAlignment="1">
      <alignment vertical="center" shrinkToFit="1"/>
    </xf>
    <xf numFmtId="0" fontId="4" fillId="0" borderId="0" xfId="0" applyFont="1" applyAlignment="1">
      <alignment vertical="center" shrinkToFit="1"/>
    </xf>
    <xf numFmtId="0" fontId="4" fillId="0" borderId="1" xfId="0" applyFont="1" applyBorder="1" applyAlignment="1">
      <alignment vertical="center" shrinkToFit="1"/>
    </xf>
    <xf numFmtId="0" fontId="1" fillId="0" borderId="17" xfId="0" applyFont="1" applyBorder="1" applyAlignment="1">
      <alignment horizontal="center" vertical="center" shrinkToFit="1"/>
    </xf>
    <xf numFmtId="0" fontId="1" fillId="0" borderId="10" xfId="0" applyFont="1" applyBorder="1" applyAlignment="1">
      <alignment vertical="center" shrinkToFit="1"/>
    </xf>
    <xf numFmtId="0" fontId="1" fillId="0" borderId="19" xfId="0" applyFont="1" applyBorder="1" applyAlignment="1">
      <alignment vertical="center" shrinkToFit="1"/>
    </xf>
    <xf numFmtId="0" fontId="1" fillId="2" borderId="7" xfId="0" applyFont="1" applyFill="1" applyBorder="1" applyAlignment="1">
      <alignment horizontal="center" vertical="center" shrinkToFit="1"/>
    </xf>
    <xf numFmtId="0" fontId="1" fillId="2" borderId="18" xfId="0" applyFont="1" applyFill="1" applyBorder="1" applyAlignment="1">
      <alignment horizontal="center" vertical="center" shrinkToFit="1"/>
    </xf>
    <xf numFmtId="0" fontId="6" fillId="0" borderId="10" xfId="0" applyFont="1" applyBorder="1" applyAlignment="1">
      <alignment vertical="center" shrinkToFit="1"/>
    </xf>
    <xf numFmtId="0" fontId="3" fillId="0" borderId="10" xfId="0" applyFont="1" applyBorder="1" applyAlignment="1">
      <alignment vertical="center" shrinkToFit="1"/>
    </xf>
    <xf numFmtId="0" fontId="1" fillId="0" borderId="80" xfId="0" applyFont="1" applyBorder="1" applyAlignment="1">
      <alignment vertical="center" shrinkToFit="1"/>
    </xf>
    <xf numFmtId="0" fontId="1" fillId="4" borderId="0" xfId="0" applyFont="1" applyFill="1" applyAlignment="1">
      <alignment vertical="center" shrinkToFit="1"/>
    </xf>
    <xf numFmtId="0" fontId="1" fillId="4" borderId="34" xfId="0" applyFont="1" applyFill="1" applyBorder="1" applyAlignment="1">
      <alignment vertical="center" shrinkToFit="1"/>
    </xf>
    <xf numFmtId="0" fontId="7" fillId="4" borderId="34" xfId="0" applyFont="1" applyFill="1" applyBorder="1" applyAlignment="1">
      <alignment vertical="center" shrinkToFit="1"/>
    </xf>
    <xf numFmtId="0" fontId="1" fillId="4" borderId="35" xfId="0" applyFont="1" applyFill="1" applyBorder="1" applyAlignment="1">
      <alignment vertical="center" shrinkToFit="1"/>
    </xf>
    <xf numFmtId="0" fontId="7" fillId="4" borderId="35" xfId="0" applyFont="1" applyFill="1" applyBorder="1" applyAlignment="1">
      <alignment vertical="center" shrinkToFit="1"/>
    </xf>
    <xf numFmtId="0" fontId="7" fillId="4" borderId="33" xfId="0" applyFont="1" applyFill="1" applyBorder="1" applyAlignment="1">
      <alignment vertical="center" shrinkToFit="1"/>
    </xf>
    <xf numFmtId="0" fontId="1" fillId="4" borderId="33" xfId="0" applyFont="1" applyFill="1" applyBorder="1" applyAlignment="1">
      <alignment vertical="center" textRotation="255" shrinkToFit="1"/>
    </xf>
    <xf numFmtId="0" fontId="1" fillId="4" borderId="87" xfId="0" applyFont="1" applyFill="1" applyBorder="1" applyAlignment="1">
      <alignment vertical="center" textRotation="255"/>
    </xf>
    <xf numFmtId="0" fontId="1" fillId="4" borderId="34" xfId="0" applyFont="1" applyFill="1" applyBorder="1" applyAlignment="1">
      <alignment vertical="center" textRotation="255" shrinkToFit="1"/>
    </xf>
    <xf numFmtId="0" fontId="1" fillId="4" borderId="85" xfId="0" applyFont="1" applyFill="1" applyBorder="1" applyAlignment="1">
      <alignment vertical="center" textRotation="255"/>
    </xf>
    <xf numFmtId="20" fontId="1" fillId="4" borderId="34" xfId="0" applyNumberFormat="1" applyFont="1" applyFill="1" applyBorder="1" applyAlignment="1">
      <alignment vertical="center" shrinkToFit="1"/>
    </xf>
    <xf numFmtId="0" fontId="1" fillId="4" borderId="85" xfId="0" applyFont="1" applyFill="1" applyBorder="1" applyAlignment="1">
      <alignment vertical="center" shrinkToFit="1"/>
    </xf>
    <xf numFmtId="20" fontId="1" fillId="4" borderId="35" xfId="0" applyNumberFormat="1" applyFont="1" applyFill="1" applyBorder="1" applyAlignment="1">
      <alignment vertical="center" shrinkToFit="1"/>
    </xf>
    <xf numFmtId="0" fontId="1" fillId="4" borderId="86" xfId="0" applyFont="1" applyFill="1" applyBorder="1" applyAlignment="1">
      <alignment vertical="center" shrinkToFit="1"/>
    </xf>
    <xf numFmtId="0" fontId="7" fillId="4" borderId="62" xfId="0" applyFont="1" applyFill="1" applyBorder="1" applyAlignment="1">
      <alignment vertical="center" textRotation="255" shrinkToFit="1"/>
    </xf>
    <xf numFmtId="0" fontId="7" fillId="4" borderId="44" xfId="0" applyFont="1" applyFill="1" applyBorder="1" applyAlignment="1">
      <alignment vertical="center" textRotation="255" shrinkToFit="1"/>
    </xf>
    <xf numFmtId="0" fontId="1" fillId="4" borderId="89" xfId="0" applyFont="1" applyFill="1" applyBorder="1" applyAlignment="1">
      <alignment vertical="center" shrinkToFit="1"/>
    </xf>
    <xf numFmtId="0" fontId="7" fillId="4" borderId="88" xfId="0" applyFont="1" applyFill="1" applyBorder="1" applyAlignment="1">
      <alignment vertical="center" textRotation="255" shrinkToFit="1"/>
    </xf>
    <xf numFmtId="0" fontId="0" fillId="4" borderId="0" xfId="0" applyFill="1">
      <alignment vertical="center"/>
    </xf>
    <xf numFmtId="0" fontId="0" fillId="2" borderId="0" xfId="0" applyFill="1">
      <alignment vertical="center"/>
    </xf>
    <xf numFmtId="20" fontId="0" fillId="2" borderId="0" xfId="0" applyNumberFormat="1" applyFill="1">
      <alignment vertical="center"/>
    </xf>
    <xf numFmtId="20" fontId="7" fillId="3" borderId="70" xfId="0" applyNumberFormat="1" applyFont="1" applyFill="1" applyBorder="1" applyAlignment="1">
      <alignment horizontal="center" vertical="center" shrinkToFit="1"/>
    </xf>
    <xf numFmtId="20" fontId="7" fillId="3" borderId="71" xfId="0" applyNumberFormat="1" applyFont="1" applyFill="1" applyBorder="1" applyAlignment="1">
      <alignment horizontal="center" vertical="center" shrinkToFit="1"/>
    </xf>
    <xf numFmtId="20" fontId="7" fillId="0" borderId="31" xfId="0" applyNumberFormat="1" applyFont="1" applyBorder="1" applyAlignment="1">
      <alignment horizontal="center" vertical="center" shrinkToFit="1"/>
    </xf>
    <xf numFmtId="20" fontId="7" fillId="0" borderId="53" xfId="0" applyNumberFormat="1" applyFont="1" applyBorder="1" applyAlignment="1">
      <alignment horizontal="center" vertical="center" shrinkToFit="1"/>
    </xf>
    <xf numFmtId="20" fontId="7" fillId="0" borderId="32" xfId="0" applyNumberFormat="1" applyFont="1" applyBorder="1" applyAlignment="1">
      <alignment horizontal="center" vertical="center" shrinkToFit="1"/>
    </xf>
    <xf numFmtId="20" fontId="7" fillId="3" borderId="72" xfId="0" applyNumberFormat="1" applyFont="1" applyFill="1" applyBorder="1" applyAlignment="1">
      <alignment horizontal="center" vertical="center" shrinkToFit="1"/>
    </xf>
    <xf numFmtId="0" fontId="16" fillId="0" borderId="0" xfId="0" quotePrefix="1" applyFont="1">
      <alignment vertical="center"/>
    </xf>
    <xf numFmtId="0" fontId="17" fillId="0" borderId="0" xfId="0" applyFont="1" applyAlignment="1">
      <alignment horizontal="center" vertical="center"/>
    </xf>
    <xf numFmtId="0" fontId="16" fillId="0" borderId="0" xfId="0" quotePrefix="1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" fillId="0" borderId="90" xfId="0" applyFont="1" applyBorder="1" applyAlignment="1">
      <alignment horizontal="center" vertical="center" shrinkToFit="1"/>
    </xf>
    <xf numFmtId="0" fontId="1" fillId="0" borderId="47" xfId="0" applyFont="1" applyBorder="1" applyAlignment="1">
      <alignment horizontal="center" vertical="center" shrinkToFit="1"/>
    </xf>
    <xf numFmtId="0" fontId="1" fillId="0" borderId="28" xfId="0" applyFont="1" applyBorder="1" applyAlignment="1">
      <alignment horizontal="center" vertical="center" shrinkToFit="1"/>
    </xf>
    <xf numFmtId="0" fontId="1" fillId="0" borderId="29" xfId="0" applyFont="1" applyBorder="1" applyAlignment="1">
      <alignment horizontal="center" vertical="center" shrinkToFit="1"/>
    </xf>
    <xf numFmtId="0" fontId="1" fillId="0" borderId="33" xfId="0" applyFont="1" applyBorder="1" applyAlignment="1">
      <alignment horizontal="center" vertical="center" shrinkToFit="1"/>
    </xf>
    <xf numFmtId="0" fontId="1" fillId="0" borderId="30" xfId="0" applyFont="1" applyBorder="1" applyAlignment="1">
      <alignment horizontal="center" vertical="center" shrinkToFit="1"/>
    </xf>
    <xf numFmtId="0" fontId="1" fillId="0" borderId="36" xfId="0" applyFont="1" applyBorder="1" applyAlignment="1">
      <alignment horizontal="center" vertical="center" shrinkToFit="1"/>
    </xf>
    <xf numFmtId="0" fontId="1" fillId="0" borderId="37" xfId="0" applyFont="1" applyBorder="1" applyAlignment="1">
      <alignment horizontal="center" vertical="center" shrinkToFit="1"/>
    </xf>
    <xf numFmtId="0" fontId="1" fillId="0" borderId="38" xfId="0" applyFont="1" applyBorder="1" applyAlignment="1">
      <alignment horizontal="center" vertical="center" shrinkToFit="1"/>
    </xf>
    <xf numFmtId="20" fontId="7" fillId="3" borderId="75" xfId="0" applyNumberFormat="1" applyFont="1" applyFill="1" applyBorder="1" applyAlignment="1">
      <alignment horizontal="center" vertical="center" shrinkToFit="1"/>
    </xf>
    <xf numFmtId="20" fontId="7" fillId="3" borderId="56" xfId="0" applyNumberFormat="1" applyFont="1" applyFill="1" applyBorder="1" applyAlignment="1">
      <alignment horizontal="center" vertical="center" shrinkToFit="1"/>
    </xf>
    <xf numFmtId="0" fontId="7" fillId="3" borderId="56" xfId="0" applyFont="1" applyFill="1" applyBorder="1" applyAlignment="1">
      <alignment vertical="center" shrinkToFit="1"/>
    </xf>
    <xf numFmtId="0" fontId="7" fillId="3" borderId="56" xfId="0" applyFont="1" applyFill="1" applyBorder="1" applyAlignment="1">
      <alignment horizontal="center" vertical="center" shrinkToFit="1"/>
    </xf>
    <xf numFmtId="0" fontId="7" fillId="3" borderId="76" xfId="0" applyFont="1" applyFill="1" applyBorder="1" applyAlignment="1">
      <alignment horizontal="center" vertical="center" shrinkToFit="1"/>
    </xf>
    <xf numFmtId="0" fontId="1" fillId="0" borderId="58" xfId="0" applyFont="1" applyBorder="1" applyAlignment="1">
      <alignment horizontal="center" vertical="center" shrinkToFit="1"/>
    </xf>
    <xf numFmtId="0" fontId="1" fillId="0" borderId="59" xfId="0" applyFont="1" applyBorder="1" applyAlignment="1">
      <alignment horizontal="center" vertical="center" shrinkToFit="1"/>
    </xf>
    <xf numFmtId="0" fontId="1" fillId="0" borderId="60" xfId="0" applyFont="1" applyBorder="1" applyAlignment="1">
      <alignment horizontal="center" vertical="center" shrinkToFit="1"/>
    </xf>
    <xf numFmtId="20" fontId="7" fillId="3" borderId="77" xfId="0" applyNumberFormat="1" applyFont="1" applyFill="1" applyBorder="1" applyAlignment="1">
      <alignment horizontal="center" vertical="center" shrinkToFit="1"/>
    </xf>
    <xf numFmtId="20" fontId="7" fillId="3" borderId="78" xfId="0" applyNumberFormat="1" applyFont="1" applyFill="1" applyBorder="1" applyAlignment="1">
      <alignment horizontal="center" vertical="center" shrinkToFit="1"/>
    </xf>
    <xf numFmtId="20" fontId="7" fillId="3" borderId="79" xfId="0" applyNumberFormat="1" applyFont="1" applyFill="1" applyBorder="1" applyAlignment="1">
      <alignment horizontal="center" vertical="center" shrinkToFit="1"/>
    </xf>
    <xf numFmtId="20" fontId="7" fillId="3" borderId="21" xfId="0" applyNumberFormat="1" applyFont="1" applyFill="1" applyBorder="1" applyAlignment="1">
      <alignment horizontal="center" vertical="center" shrinkToFit="1"/>
    </xf>
    <xf numFmtId="20" fontId="7" fillId="3" borderId="22" xfId="0" applyNumberFormat="1" applyFont="1" applyFill="1" applyBorder="1" applyAlignment="1">
      <alignment horizontal="center" vertical="center" shrinkToFit="1"/>
    </xf>
    <xf numFmtId="20" fontId="7" fillId="3" borderId="23" xfId="0" applyNumberFormat="1" applyFont="1" applyFill="1" applyBorder="1" applyAlignment="1">
      <alignment horizontal="center" vertical="center" shrinkToFit="1"/>
    </xf>
    <xf numFmtId="20" fontId="7" fillId="3" borderId="31" xfId="0" applyNumberFormat="1" applyFont="1" applyFill="1" applyBorder="1" applyAlignment="1">
      <alignment horizontal="center" vertical="center" shrinkToFit="1"/>
    </xf>
    <xf numFmtId="20" fontId="7" fillId="3" borderId="53" xfId="0" applyNumberFormat="1" applyFont="1" applyFill="1" applyBorder="1" applyAlignment="1">
      <alignment horizontal="center" vertical="center" shrinkToFit="1"/>
    </xf>
    <xf numFmtId="0" fontId="7" fillId="3" borderId="53" xfId="0" applyFont="1" applyFill="1" applyBorder="1" applyAlignment="1">
      <alignment vertical="center" shrinkToFit="1"/>
    </xf>
    <xf numFmtId="0" fontId="7" fillId="3" borderId="53" xfId="0" applyFont="1" applyFill="1" applyBorder="1" applyAlignment="1">
      <alignment horizontal="center" vertical="center" shrinkToFit="1"/>
    </xf>
    <xf numFmtId="0" fontId="7" fillId="3" borderId="32" xfId="0" applyFont="1" applyFill="1" applyBorder="1" applyAlignment="1">
      <alignment horizontal="center" vertical="center" shrinkToFit="1"/>
    </xf>
    <xf numFmtId="0" fontId="7" fillId="3" borderId="71" xfId="0" applyFont="1" applyFill="1" applyBorder="1" applyAlignment="1">
      <alignment horizontal="left" vertical="center" shrinkToFit="1"/>
    </xf>
    <xf numFmtId="0" fontId="7" fillId="3" borderId="71" xfId="0" applyFont="1" applyFill="1" applyBorder="1" applyAlignment="1">
      <alignment horizontal="center" vertical="center" shrinkToFit="1"/>
    </xf>
    <xf numFmtId="0" fontId="7" fillId="3" borderId="72" xfId="0" applyFont="1" applyFill="1" applyBorder="1" applyAlignment="1">
      <alignment horizontal="center" vertical="center" shrinkToFit="1"/>
    </xf>
    <xf numFmtId="20" fontId="7" fillId="3" borderId="70" xfId="0" applyNumberFormat="1" applyFont="1" applyFill="1" applyBorder="1" applyAlignment="1">
      <alignment horizontal="center" vertical="center" shrinkToFit="1"/>
    </xf>
    <xf numFmtId="20" fontId="7" fillId="3" borderId="71" xfId="0" applyNumberFormat="1" applyFont="1" applyFill="1" applyBorder="1" applyAlignment="1">
      <alignment horizontal="center" vertical="center" shrinkToFit="1"/>
    </xf>
    <xf numFmtId="20" fontId="7" fillId="3" borderId="67" xfId="0" applyNumberFormat="1" applyFont="1" applyFill="1" applyBorder="1" applyAlignment="1">
      <alignment horizontal="center" vertical="center" shrinkToFit="1"/>
    </xf>
    <xf numFmtId="20" fontId="7" fillId="3" borderId="68" xfId="0" applyNumberFormat="1" applyFont="1" applyFill="1" applyBorder="1" applyAlignment="1">
      <alignment horizontal="center" vertical="center" shrinkToFit="1"/>
    </xf>
    <xf numFmtId="20" fontId="7" fillId="3" borderId="68" xfId="0" applyNumberFormat="1" applyFont="1" applyFill="1" applyBorder="1" applyAlignment="1">
      <alignment horizontal="left" vertical="center" shrinkToFit="1"/>
    </xf>
    <xf numFmtId="0" fontId="7" fillId="3" borderId="68" xfId="0" applyFont="1" applyFill="1" applyBorder="1" applyAlignment="1">
      <alignment horizontal="center" vertical="center" shrinkToFit="1"/>
    </xf>
    <xf numFmtId="0" fontId="7" fillId="3" borderId="69" xfId="0" applyFont="1" applyFill="1" applyBorder="1" applyAlignment="1">
      <alignment horizontal="center" vertical="center" shrinkToFit="1"/>
    </xf>
    <xf numFmtId="0" fontId="1" fillId="2" borderId="44" xfId="0" applyFont="1" applyFill="1" applyBorder="1" applyAlignment="1">
      <alignment horizontal="center" vertical="center" shrinkToFit="1"/>
    </xf>
    <xf numFmtId="0" fontId="1" fillId="2" borderId="35" xfId="0" applyFont="1" applyFill="1" applyBorder="1" applyAlignment="1">
      <alignment horizontal="center" vertical="center" shrinkToFit="1"/>
    </xf>
    <xf numFmtId="20" fontId="7" fillId="3" borderId="81" xfId="0" applyNumberFormat="1" applyFont="1" applyFill="1" applyBorder="1" applyAlignment="1">
      <alignment horizontal="center" vertical="center" shrinkToFit="1"/>
    </xf>
    <xf numFmtId="20" fontId="7" fillId="3" borderId="82" xfId="0" applyNumberFormat="1" applyFont="1" applyFill="1" applyBorder="1" applyAlignment="1">
      <alignment horizontal="center" vertical="center" shrinkToFit="1"/>
    </xf>
    <xf numFmtId="0" fontId="1" fillId="0" borderId="8" xfId="0" applyFont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 shrinkToFit="1"/>
    </xf>
    <xf numFmtId="20" fontId="1" fillId="0" borderId="1" xfId="0" applyNumberFormat="1" applyFont="1" applyBorder="1" applyAlignment="1">
      <alignment horizontal="center" vertical="center" shrinkToFit="1"/>
    </xf>
    <xf numFmtId="0" fontId="7" fillId="0" borderId="18" xfId="0" applyFont="1" applyBorder="1" applyAlignment="1">
      <alignment horizontal="center" vertical="center" shrinkToFit="1"/>
    </xf>
    <xf numFmtId="0" fontId="7" fillId="0" borderId="12" xfId="0" applyFont="1" applyBorder="1" applyAlignment="1">
      <alignment horizontal="center" vertical="center" shrinkToFit="1"/>
    </xf>
    <xf numFmtId="0" fontId="1" fillId="3" borderId="31" xfId="0" applyFont="1" applyFill="1" applyBorder="1" applyAlignment="1">
      <alignment horizontal="center" vertical="center" shrinkToFit="1"/>
    </xf>
    <xf numFmtId="0" fontId="1" fillId="3" borderId="34" xfId="0" applyFont="1" applyFill="1" applyBorder="1" applyAlignment="1">
      <alignment horizontal="center" vertical="center" shrinkToFit="1"/>
    </xf>
    <xf numFmtId="0" fontId="1" fillId="3" borderId="32" xfId="0" applyFont="1" applyFill="1" applyBorder="1" applyAlignment="1">
      <alignment horizontal="center" vertical="center" shrinkToFit="1"/>
    </xf>
    <xf numFmtId="0" fontId="1" fillId="3" borderId="62" xfId="0" applyFont="1" applyFill="1" applyBorder="1" applyAlignment="1">
      <alignment horizontal="center" vertical="center" shrinkToFit="1"/>
    </xf>
    <xf numFmtId="0" fontId="1" fillId="3" borderId="63" xfId="0" applyFont="1" applyFill="1" applyBorder="1" applyAlignment="1">
      <alignment horizontal="center" vertical="center" shrinkToFit="1"/>
    </xf>
    <xf numFmtId="0" fontId="7" fillId="0" borderId="14" xfId="0" applyFont="1" applyBorder="1" applyAlignment="1">
      <alignment horizontal="center" vertical="center" textRotation="255" shrinkToFit="1"/>
    </xf>
    <xf numFmtId="0" fontId="7" fillId="0" borderId="17" xfId="0" applyFont="1" applyBorder="1" applyAlignment="1">
      <alignment horizontal="center" vertical="center" textRotation="255" shrinkToFit="1"/>
    </xf>
    <xf numFmtId="0" fontId="7" fillId="0" borderId="11" xfId="0" applyFont="1" applyBorder="1" applyAlignment="1">
      <alignment horizontal="center" vertical="center" textRotation="255" shrinkToFit="1"/>
    </xf>
    <xf numFmtId="20" fontId="7" fillId="3" borderId="73" xfId="0" applyNumberFormat="1" applyFont="1" applyFill="1" applyBorder="1" applyAlignment="1">
      <alignment horizontal="center" vertical="center" shrinkToFit="1"/>
    </xf>
    <xf numFmtId="20" fontId="7" fillId="3" borderId="50" xfId="0" applyNumberFormat="1" applyFont="1" applyFill="1" applyBorder="1" applyAlignment="1">
      <alignment horizontal="center" vertical="center" shrinkToFit="1"/>
    </xf>
    <xf numFmtId="0" fontId="7" fillId="3" borderId="50" xfId="0" applyFont="1" applyFill="1" applyBorder="1" applyAlignment="1">
      <alignment vertical="center" shrinkToFit="1"/>
    </xf>
    <xf numFmtId="0" fontId="7" fillId="3" borderId="50" xfId="0" applyFont="1" applyFill="1" applyBorder="1" applyAlignment="1">
      <alignment horizontal="center" vertical="center" shrinkToFit="1"/>
    </xf>
    <xf numFmtId="0" fontId="7" fillId="3" borderId="74" xfId="0" applyFont="1" applyFill="1" applyBorder="1" applyAlignment="1">
      <alignment horizontal="center" vertical="center" shrinkToFit="1"/>
    </xf>
    <xf numFmtId="0" fontId="7" fillId="0" borderId="25" xfId="0" applyFont="1" applyBorder="1" applyAlignment="1">
      <alignment horizontal="center" vertical="center" textRotation="255" shrinkToFit="1"/>
    </xf>
    <xf numFmtId="0" fontId="7" fillId="0" borderId="20" xfId="0" applyFont="1" applyBorder="1" applyAlignment="1">
      <alignment horizontal="center" vertical="center" textRotation="255" shrinkToFit="1"/>
    </xf>
    <xf numFmtId="0" fontId="7" fillId="0" borderId="27" xfId="0" applyFont="1" applyBorder="1" applyAlignment="1">
      <alignment horizontal="center" vertical="center" textRotation="255" shrinkToFit="1"/>
    </xf>
    <xf numFmtId="0" fontId="8" fillId="0" borderId="29" xfId="0" applyFont="1" applyBorder="1" applyAlignment="1">
      <alignment horizontal="center" vertical="center" shrinkToFit="1"/>
    </xf>
    <xf numFmtId="0" fontId="8" fillId="0" borderId="33" xfId="0" applyFont="1" applyBorder="1" applyAlignment="1">
      <alignment horizontal="center" vertical="center" shrinkToFit="1"/>
    </xf>
    <xf numFmtId="0" fontId="8" fillId="0" borderId="30" xfId="0" applyFont="1" applyBorder="1" applyAlignment="1">
      <alignment horizontal="center" vertical="center" shrinkToFit="1"/>
    </xf>
    <xf numFmtId="0" fontId="1" fillId="2" borderId="52" xfId="0" applyFont="1" applyFill="1" applyBorder="1" applyAlignment="1">
      <alignment horizontal="center" vertical="center" shrinkToFit="1"/>
    </xf>
    <xf numFmtId="0" fontId="1" fillId="2" borderId="53" xfId="0" applyFont="1" applyFill="1" applyBorder="1" applyAlignment="1">
      <alignment horizontal="center" vertical="center" shrinkToFit="1"/>
    </xf>
    <xf numFmtId="0" fontId="1" fillId="2" borderId="55" xfId="0" applyFont="1" applyFill="1" applyBorder="1" applyAlignment="1">
      <alignment horizontal="center" vertical="center" shrinkToFit="1"/>
    </xf>
    <xf numFmtId="0" fontId="1" fillId="2" borderId="56" xfId="0" applyFont="1" applyFill="1" applyBorder="1" applyAlignment="1">
      <alignment horizontal="center" vertical="center" shrinkToFit="1"/>
    </xf>
    <xf numFmtId="0" fontId="1" fillId="0" borderId="54" xfId="0" applyFont="1" applyBorder="1" applyAlignment="1">
      <alignment horizontal="center" vertical="center" shrinkToFit="1"/>
    </xf>
    <xf numFmtId="0" fontId="1" fillId="0" borderId="57" xfId="0" applyFont="1" applyBorder="1" applyAlignment="1">
      <alignment horizontal="center" vertical="center" shrinkToFit="1"/>
    </xf>
    <xf numFmtId="0" fontId="1" fillId="0" borderId="15" xfId="0" applyFont="1" applyBorder="1" applyAlignment="1">
      <alignment horizontal="center" vertical="center" shrinkToFit="1"/>
    </xf>
    <xf numFmtId="0" fontId="1" fillId="0" borderId="0" xfId="0" applyFont="1" applyAlignment="1">
      <alignment horizontal="center" vertical="center" shrinkToFit="1"/>
    </xf>
    <xf numFmtId="20" fontId="1" fillId="0" borderId="0" xfId="0" applyNumberFormat="1" applyFont="1" applyAlignment="1">
      <alignment horizontal="center" vertical="center" shrinkToFit="1"/>
    </xf>
    <xf numFmtId="0" fontId="1" fillId="0" borderId="18" xfId="0" applyFont="1" applyBorder="1" applyAlignment="1">
      <alignment horizontal="center" vertical="center" shrinkToFit="1"/>
    </xf>
    <xf numFmtId="0" fontId="1" fillId="0" borderId="39" xfId="0" applyFont="1" applyBorder="1" applyAlignment="1">
      <alignment horizontal="center" vertical="center" shrinkToFit="1"/>
    </xf>
    <xf numFmtId="0" fontId="1" fillId="0" borderId="12" xfId="0" applyFont="1" applyBorder="1" applyAlignment="1">
      <alignment horizontal="center" vertical="center" shrinkToFit="1"/>
    </xf>
    <xf numFmtId="0" fontId="1" fillId="0" borderId="49" xfId="0" applyFont="1" applyBorder="1" applyAlignment="1">
      <alignment horizontal="center" vertical="center" shrinkToFit="1"/>
    </xf>
    <xf numFmtId="0" fontId="1" fillId="0" borderId="50" xfId="0" applyFont="1" applyBorder="1" applyAlignment="1">
      <alignment horizontal="center" vertical="center" shrinkToFit="1"/>
    </xf>
    <xf numFmtId="0" fontId="1" fillId="0" borderId="51" xfId="0" applyFont="1" applyBorder="1" applyAlignment="1">
      <alignment horizontal="center" vertical="center" shrinkToFit="1"/>
    </xf>
    <xf numFmtId="0" fontId="1" fillId="0" borderId="52" xfId="0" applyFont="1" applyBorder="1" applyAlignment="1">
      <alignment horizontal="center" vertical="center" shrinkToFit="1"/>
    </xf>
    <xf numFmtId="0" fontId="1" fillId="0" borderId="53" xfId="0" applyFont="1" applyBorder="1" applyAlignment="1">
      <alignment horizontal="center" vertical="center" shrinkToFit="1"/>
    </xf>
    <xf numFmtId="0" fontId="1" fillId="0" borderId="46" xfId="0" applyFont="1" applyBorder="1" applyAlignment="1">
      <alignment horizontal="center" vertical="center" shrinkToFit="1"/>
    </xf>
    <xf numFmtId="0" fontId="1" fillId="0" borderId="26" xfId="0" applyFont="1" applyBorder="1" applyAlignment="1">
      <alignment horizontal="center" vertical="center" shrinkToFit="1"/>
    </xf>
    <xf numFmtId="20" fontId="1" fillId="0" borderId="26" xfId="0" applyNumberFormat="1" applyFont="1" applyBorder="1" applyAlignment="1">
      <alignment horizontal="center" vertical="center" shrinkToFit="1"/>
    </xf>
    <xf numFmtId="0" fontId="1" fillId="2" borderId="18" xfId="0" applyFont="1" applyFill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shrinkToFit="1"/>
    </xf>
    <xf numFmtId="0" fontId="8" fillId="0" borderId="3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 shrinkToFit="1"/>
    </xf>
    <xf numFmtId="0" fontId="8" fillId="0" borderId="15" xfId="0" applyFont="1" applyBorder="1" applyAlignment="1">
      <alignment horizontal="center" vertical="center" shrinkToFit="1"/>
    </xf>
    <xf numFmtId="0" fontId="8" fillId="0" borderId="0" xfId="0" applyFont="1" applyAlignment="1">
      <alignment horizontal="center" vertical="center" shrinkToFit="1"/>
    </xf>
    <xf numFmtId="0" fontId="8" fillId="0" borderId="16" xfId="0" applyFont="1" applyBorder="1" applyAlignment="1">
      <alignment horizontal="center" vertical="center" shrinkToFit="1"/>
    </xf>
    <xf numFmtId="0" fontId="1" fillId="0" borderId="2" xfId="0" applyFont="1" applyBorder="1" applyAlignment="1">
      <alignment horizontal="center" vertical="center" shrinkToFit="1"/>
    </xf>
    <xf numFmtId="0" fontId="1" fillId="0" borderId="3" xfId="0" applyFont="1" applyBorder="1" applyAlignment="1">
      <alignment horizontal="center" vertical="center" shrinkToFit="1"/>
    </xf>
    <xf numFmtId="0" fontId="1" fillId="0" borderId="45" xfId="0" applyFont="1" applyBorder="1" applyAlignment="1">
      <alignment horizontal="center" vertical="center" shrinkToFit="1"/>
    </xf>
    <xf numFmtId="0" fontId="1" fillId="0" borderId="22" xfId="0" applyFont="1" applyBorder="1" applyAlignment="1">
      <alignment horizontal="center" vertical="center" shrinkToFit="1"/>
    </xf>
    <xf numFmtId="0" fontId="1" fillId="0" borderId="6" xfId="0" applyFont="1" applyBorder="1" applyAlignment="1">
      <alignment horizontal="center" vertical="center" shrinkToFit="1"/>
    </xf>
    <xf numFmtId="0" fontId="1" fillId="0" borderId="23" xfId="0" applyFont="1" applyBorder="1" applyAlignment="1">
      <alignment horizontal="center" vertical="center" shrinkToFit="1"/>
    </xf>
    <xf numFmtId="0" fontId="1" fillId="0" borderId="7" xfId="0" applyFont="1" applyBorder="1" applyAlignment="1">
      <alignment horizontal="center" vertical="center" shrinkToFit="1"/>
    </xf>
    <xf numFmtId="0" fontId="1" fillId="2" borderId="7" xfId="0" applyFont="1" applyFill="1" applyBorder="1" applyAlignment="1">
      <alignment horizontal="center" vertical="center" shrinkToFit="1"/>
    </xf>
    <xf numFmtId="0" fontId="1" fillId="0" borderId="67" xfId="0" applyFont="1" applyBorder="1" applyAlignment="1">
      <alignment horizontal="center" vertical="center" shrinkToFit="1"/>
    </xf>
    <xf numFmtId="0" fontId="1" fillId="0" borderId="68" xfId="0" applyFont="1" applyBorder="1" applyAlignment="1">
      <alignment horizontal="center" vertical="center" shrinkToFit="1"/>
    </xf>
    <xf numFmtId="0" fontId="1" fillId="0" borderId="69" xfId="0" applyFont="1" applyBorder="1" applyAlignment="1">
      <alignment horizontal="center" vertical="center" shrinkToFit="1"/>
    </xf>
    <xf numFmtId="0" fontId="7" fillId="3" borderId="53" xfId="0" applyFont="1" applyFill="1" applyBorder="1" applyAlignment="1">
      <alignment horizontal="left" vertical="center" shrinkToFit="1"/>
    </xf>
    <xf numFmtId="0" fontId="1" fillId="2" borderId="19" xfId="0" applyFont="1" applyFill="1" applyBorder="1" applyAlignment="1">
      <alignment horizontal="center" vertical="center" shrinkToFit="1"/>
    </xf>
    <xf numFmtId="0" fontId="1" fillId="2" borderId="0" xfId="0" applyFont="1" applyFill="1" applyAlignment="1">
      <alignment horizontal="center" vertical="center" shrinkToFit="1"/>
    </xf>
    <xf numFmtId="0" fontId="1" fillId="2" borderId="21" xfId="0" applyFont="1" applyFill="1" applyBorder="1" applyAlignment="1">
      <alignment horizontal="center" vertical="center" shrinkToFit="1"/>
    </xf>
    <xf numFmtId="0" fontId="1" fillId="2" borderId="22" xfId="0" applyFont="1" applyFill="1" applyBorder="1" applyAlignment="1">
      <alignment horizontal="center" vertical="center" shrinkToFit="1"/>
    </xf>
    <xf numFmtId="0" fontId="1" fillId="0" borderId="17" xfId="0" applyFont="1" applyBorder="1" applyAlignment="1">
      <alignment horizontal="center" vertical="center" shrinkToFit="1"/>
    </xf>
    <xf numFmtId="0" fontId="7" fillId="0" borderId="13" xfId="0" applyFont="1" applyBorder="1" applyAlignment="1">
      <alignment horizontal="center" vertical="center" textRotation="255" shrinkToFit="1"/>
    </xf>
    <xf numFmtId="0" fontId="7" fillId="0" borderId="19" xfId="0" applyFont="1" applyBorder="1" applyAlignment="1">
      <alignment horizontal="center" vertical="center" textRotation="255" shrinkToFit="1"/>
    </xf>
    <xf numFmtId="0" fontId="7" fillId="0" borderId="24" xfId="0" applyFont="1" applyBorder="1" applyAlignment="1">
      <alignment horizontal="center" vertical="center" textRotation="255" shrinkToFit="1"/>
    </xf>
    <xf numFmtId="0" fontId="1" fillId="3" borderId="58" xfId="0" applyFont="1" applyFill="1" applyBorder="1" applyAlignment="1">
      <alignment horizontal="center" vertical="center" shrinkToFit="1"/>
    </xf>
    <xf numFmtId="0" fontId="1" fillId="3" borderId="59" xfId="0" applyFont="1" applyFill="1" applyBorder="1" applyAlignment="1">
      <alignment horizontal="center" vertical="center" shrinkToFit="1"/>
    </xf>
    <xf numFmtId="0" fontId="1" fillId="3" borderId="60" xfId="0" applyFont="1" applyFill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textRotation="255" shrinkToFit="1"/>
    </xf>
    <xf numFmtId="0" fontId="7" fillId="0" borderId="23" xfId="0" applyFont="1" applyBorder="1" applyAlignment="1">
      <alignment horizontal="center" vertical="center" textRotation="255" shrinkToFit="1"/>
    </xf>
    <xf numFmtId="20" fontId="1" fillId="3" borderId="15" xfId="0" applyNumberFormat="1" applyFont="1" applyFill="1" applyBorder="1" applyAlignment="1">
      <alignment horizontal="center" vertical="center" shrinkToFit="1"/>
    </xf>
    <xf numFmtId="20" fontId="1" fillId="3" borderId="8" xfId="0" applyNumberFormat="1" applyFont="1" applyFill="1" applyBorder="1" applyAlignment="1">
      <alignment horizontal="center" vertical="center" shrinkToFit="1"/>
    </xf>
    <xf numFmtId="0" fontId="1" fillId="3" borderId="13" xfId="0" applyFont="1" applyFill="1" applyBorder="1" applyAlignment="1">
      <alignment horizontal="center" vertical="center" textRotation="255" shrinkToFit="1"/>
    </xf>
    <xf numFmtId="0" fontId="1" fillId="3" borderId="20" xfId="0" applyFont="1" applyFill="1" applyBorder="1" applyAlignment="1">
      <alignment horizontal="center" vertical="center" textRotation="255" shrinkToFit="1"/>
    </xf>
    <xf numFmtId="0" fontId="1" fillId="3" borderId="27" xfId="0" applyFont="1" applyFill="1" applyBorder="1" applyAlignment="1">
      <alignment horizontal="center" vertical="center" textRotation="255" shrinkToFit="1"/>
    </xf>
    <xf numFmtId="0" fontId="1" fillId="3" borderId="41" xfId="0" applyFont="1" applyFill="1" applyBorder="1" applyAlignment="1">
      <alignment horizontal="center" vertical="center" textRotation="255" shrinkToFit="1"/>
    </xf>
    <xf numFmtId="0" fontId="1" fillId="3" borderId="84" xfId="0" applyFont="1" applyFill="1" applyBorder="1" applyAlignment="1">
      <alignment horizontal="center" vertical="center" textRotation="255" shrinkToFit="1"/>
    </xf>
    <xf numFmtId="0" fontId="1" fillId="3" borderId="43" xfId="0" applyFont="1" applyFill="1" applyBorder="1" applyAlignment="1">
      <alignment horizontal="center" vertical="center" textRotation="255" shrinkToFit="1"/>
    </xf>
    <xf numFmtId="0" fontId="1" fillId="0" borderId="15" xfId="0" applyFont="1" applyBorder="1" applyAlignment="1">
      <alignment horizontal="center" vertical="center" textRotation="255" shrinkToFit="1"/>
    </xf>
    <xf numFmtId="20" fontId="1" fillId="3" borderId="2" xfId="0" applyNumberFormat="1" applyFont="1" applyFill="1" applyBorder="1" applyAlignment="1">
      <alignment horizontal="center" vertical="center" shrinkToFit="1"/>
    </xf>
    <xf numFmtId="0" fontId="1" fillId="0" borderId="48" xfId="0" applyFont="1" applyBorder="1" applyAlignment="1">
      <alignment horizontal="center" vertical="center" shrinkToFit="1"/>
    </xf>
    <xf numFmtId="0" fontId="1" fillId="0" borderId="16" xfId="0" applyFont="1" applyBorder="1" applyAlignment="1">
      <alignment horizontal="center" vertical="center" shrinkToFit="1"/>
    </xf>
    <xf numFmtId="20" fontId="1" fillId="3" borderId="83" xfId="0" applyNumberFormat="1" applyFont="1" applyFill="1" applyBorder="1" applyAlignment="1">
      <alignment horizontal="center" vertical="center" shrinkToFit="1"/>
    </xf>
    <xf numFmtId="20" fontId="1" fillId="3" borderId="42" xfId="0" applyNumberFormat="1" applyFont="1" applyFill="1" applyBorder="1" applyAlignment="1">
      <alignment horizontal="center" vertical="center" shrinkToFit="1"/>
    </xf>
    <xf numFmtId="0" fontId="1" fillId="0" borderId="11" xfId="0" applyFont="1" applyBorder="1" applyAlignment="1">
      <alignment horizontal="center" vertical="center" shrinkToFit="1"/>
    </xf>
    <xf numFmtId="0" fontId="1" fillId="3" borderId="44" xfId="0" applyFont="1" applyFill="1" applyBorder="1" applyAlignment="1">
      <alignment horizontal="center" vertical="center" shrinkToFit="1"/>
    </xf>
    <xf numFmtId="0" fontId="1" fillId="3" borderId="35" xfId="0" applyFont="1" applyFill="1" applyBorder="1" applyAlignment="1">
      <alignment horizontal="center" vertical="center" shrinkToFit="1"/>
    </xf>
    <xf numFmtId="0" fontId="1" fillId="3" borderId="80" xfId="0" applyFont="1" applyFill="1" applyBorder="1" applyAlignment="1">
      <alignment horizontal="center" vertical="center" shrinkToFit="1"/>
    </xf>
    <xf numFmtId="20" fontId="1" fillId="3" borderId="40" xfId="0" applyNumberFormat="1" applyFont="1" applyFill="1" applyBorder="1" applyAlignment="1">
      <alignment horizontal="center" vertical="center" shrinkToFit="1"/>
    </xf>
    <xf numFmtId="20" fontId="7" fillId="3" borderId="64" xfId="0" applyNumberFormat="1" applyFont="1" applyFill="1" applyBorder="1" applyAlignment="1">
      <alignment horizontal="center" vertical="center" shrinkToFit="1"/>
    </xf>
    <xf numFmtId="20" fontId="7" fillId="3" borderId="65" xfId="0" applyNumberFormat="1" applyFont="1" applyFill="1" applyBorder="1" applyAlignment="1">
      <alignment horizontal="center" vertical="center" shrinkToFit="1"/>
    </xf>
    <xf numFmtId="20" fontId="7" fillId="3" borderId="66" xfId="0" applyNumberFormat="1" applyFont="1" applyFill="1" applyBorder="1" applyAlignment="1">
      <alignment horizontal="center" vertical="center" shrinkToFit="1"/>
    </xf>
    <xf numFmtId="0" fontId="1" fillId="0" borderId="83" xfId="0" applyFont="1" applyBorder="1" applyAlignment="1">
      <alignment horizontal="center" vertical="center" textRotation="255" shrinkToFit="1"/>
    </xf>
    <xf numFmtId="0" fontId="8" fillId="0" borderId="8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8" fillId="0" borderId="9" xfId="0" applyFont="1" applyBorder="1" applyAlignment="1">
      <alignment horizontal="center" vertical="center" shrinkToFit="1"/>
    </xf>
    <xf numFmtId="0" fontId="8" fillId="0" borderId="5" xfId="0" applyFont="1" applyBorder="1" applyAlignment="1">
      <alignment horizontal="center" vertical="center" shrinkToFit="1"/>
    </xf>
    <xf numFmtId="0" fontId="8" fillId="0" borderId="6" xfId="0" applyFont="1" applyBorder="1" applyAlignment="1">
      <alignment horizontal="center" vertical="center" shrinkToFit="1"/>
    </xf>
    <xf numFmtId="20" fontId="1" fillId="2" borderId="0" xfId="0" applyNumberFormat="1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20" fontId="10" fillId="0" borderId="29" xfId="0" applyNumberFormat="1" applyFont="1" applyBorder="1" applyAlignment="1">
      <alignment horizontal="center" vertical="center" wrapText="1" shrinkToFit="1"/>
    </xf>
    <xf numFmtId="20" fontId="10" fillId="0" borderId="33" xfId="0" applyNumberFormat="1" applyFont="1" applyBorder="1" applyAlignment="1">
      <alignment horizontal="center" vertical="center" shrinkToFit="1"/>
    </xf>
    <xf numFmtId="20" fontId="10" fillId="0" borderId="30" xfId="0" applyNumberFormat="1" applyFont="1" applyBorder="1" applyAlignment="1">
      <alignment horizontal="center" vertical="center" shrinkToFit="1"/>
    </xf>
    <xf numFmtId="20" fontId="10" fillId="0" borderId="62" xfId="0" applyNumberFormat="1" applyFont="1" applyBorder="1" applyAlignment="1">
      <alignment horizontal="center" vertical="center" shrinkToFit="1"/>
    </xf>
    <xf numFmtId="20" fontId="10" fillId="0" borderId="34" xfId="0" applyNumberFormat="1" applyFont="1" applyBorder="1" applyAlignment="1">
      <alignment horizontal="center" vertical="center" shrinkToFit="1"/>
    </xf>
    <xf numFmtId="20" fontId="10" fillId="0" borderId="63" xfId="0" applyNumberFormat="1" applyFont="1" applyBorder="1" applyAlignment="1">
      <alignment horizontal="center" vertical="center" shrinkToFit="1"/>
    </xf>
    <xf numFmtId="0" fontId="1" fillId="0" borderId="41" xfId="0" applyFont="1" applyBorder="1" applyAlignment="1">
      <alignment horizontal="center" vertical="center" textRotation="255" shrinkToFit="1"/>
    </xf>
    <xf numFmtId="0" fontId="1" fillId="0" borderId="43" xfId="0" applyFont="1" applyBorder="1" applyAlignment="1">
      <alignment horizontal="center" vertical="center" textRotation="255" shrinkToFit="1"/>
    </xf>
    <xf numFmtId="0" fontId="1" fillId="0" borderId="10" xfId="0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 shrinkToFit="1"/>
    </xf>
    <xf numFmtId="0" fontId="9" fillId="0" borderId="11" xfId="0" applyFont="1" applyBorder="1" applyAlignment="1">
      <alignment horizontal="center" vertical="center" shrinkToFit="1"/>
    </xf>
    <xf numFmtId="0" fontId="3" fillId="0" borderId="58" xfId="0" applyFont="1" applyBorder="1" applyAlignment="1">
      <alignment horizontal="center" vertical="center" shrinkToFit="1"/>
    </xf>
    <xf numFmtId="0" fontId="3" fillId="0" borderId="59" xfId="0" applyFont="1" applyBorder="1" applyAlignment="1">
      <alignment horizontal="center" vertical="center" shrinkToFit="1"/>
    </xf>
    <xf numFmtId="0" fontId="3" fillId="0" borderId="60" xfId="0" applyFont="1" applyBorder="1" applyAlignment="1">
      <alignment horizontal="center" vertical="center" shrinkToFit="1"/>
    </xf>
    <xf numFmtId="0" fontId="1" fillId="0" borderId="5" xfId="0" applyFont="1" applyBorder="1" applyAlignment="1">
      <alignment horizontal="center" vertical="center" shrinkToFit="1"/>
    </xf>
    <xf numFmtId="0" fontId="3" fillId="0" borderId="61" xfId="0" applyFont="1" applyBorder="1" applyAlignment="1">
      <alignment horizontal="center" vertical="center" shrinkToFit="1"/>
    </xf>
    <xf numFmtId="0" fontId="1" fillId="0" borderId="40" xfId="0" applyFont="1" applyBorder="1" applyAlignment="1">
      <alignment horizontal="center" vertical="center" shrinkToFit="1"/>
    </xf>
    <xf numFmtId="0" fontId="1" fillId="0" borderId="42" xfId="0" applyFont="1" applyBorder="1" applyAlignment="1">
      <alignment horizontal="center" vertical="center" shrinkToFit="1"/>
    </xf>
    <xf numFmtId="0" fontId="1" fillId="0" borderId="13" xfId="0" applyFont="1" applyBorder="1" applyAlignment="1">
      <alignment horizontal="center" vertical="center" textRotation="255" shrinkToFit="1"/>
    </xf>
    <xf numFmtId="0" fontId="1" fillId="0" borderId="27" xfId="0" applyFont="1" applyBorder="1" applyAlignment="1">
      <alignment horizontal="center" vertical="center" textRotation="255" shrinkToFit="1"/>
    </xf>
    <xf numFmtId="0" fontId="1" fillId="0" borderId="4" xfId="0" applyFont="1" applyBorder="1" applyAlignment="1">
      <alignment horizontal="center" vertical="center" shrinkToFit="1"/>
    </xf>
    <xf numFmtId="0" fontId="1" fillId="0" borderId="9" xfId="0" applyFont="1" applyBorder="1" applyAlignment="1">
      <alignment horizontal="center" vertical="center" shrinkToFit="1"/>
    </xf>
    <xf numFmtId="0" fontId="1" fillId="0" borderId="3" xfId="0" applyFont="1" applyBorder="1" applyAlignment="1">
      <alignment horizontal="center" vertical="center" wrapText="1" shrinkToFit="1"/>
    </xf>
    <xf numFmtId="0" fontId="1" fillId="0" borderId="5" xfId="0" applyFont="1" applyBorder="1" applyAlignment="1">
      <alignment horizontal="center" vertical="center" wrapText="1" shrinkToFit="1"/>
    </xf>
    <xf numFmtId="0" fontId="1" fillId="0" borderId="6" xfId="0" applyFont="1" applyBorder="1" applyAlignment="1">
      <alignment horizontal="center" vertical="center" wrapText="1" shrinkToFit="1"/>
    </xf>
    <xf numFmtId="0" fontId="6" fillId="0" borderId="58" xfId="0" applyFont="1" applyBorder="1" applyAlignment="1">
      <alignment horizontal="center" vertical="center" shrinkToFit="1"/>
    </xf>
    <xf numFmtId="0" fontId="6" fillId="0" borderId="59" xfId="0" applyFont="1" applyBorder="1" applyAlignment="1">
      <alignment horizontal="center" vertical="center" shrinkToFit="1"/>
    </xf>
    <xf numFmtId="0" fontId="6" fillId="0" borderId="60" xfId="0" applyFont="1" applyBorder="1" applyAlignment="1">
      <alignment horizontal="center" vertical="center" shrinkToFit="1"/>
    </xf>
    <xf numFmtId="0" fontId="4" fillId="4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6" fillId="0" borderId="3" xfId="0" quotePrefix="1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20" fontId="1" fillId="4" borderId="36" xfId="0" applyNumberFormat="1" applyFont="1" applyFill="1" applyBorder="1" applyAlignment="1">
      <alignment horizontal="center" vertical="center" shrinkToFit="1"/>
    </xf>
    <xf numFmtId="0" fontId="1" fillId="4" borderId="37" xfId="0" applyFont="1" applyFill="1" applyBorder="1" applyAlignment="1">
      <alignment horizontal="center" vertical="center" shrinkToFit="1"/>
    </xf>
    <xf numFmtId="0" fontId="1" fillId="4" borderId="93" xfId="0" applyFont="1" applyFill="1" applyBorder="1" applyAlignment="1">
      <alignment horizontal="center" vertical="center" shrinkToFit="1"/>
    </xf>
    <xf numFmtId="20" fontId="1" fillId="4" borderId="90" xfId="0" applyNumberFormat="1" applyFont="1" applyFill="1" applyBorder="1" applyAlignment="1">
      <alignment horizontal="center" vertical="center" shrinkToFit="1"/>
    </xf>
    <xf numFmtId="0" fontId="1" fillId="4" borderId="47" xfId="0" applyFont="1" applyFill="1" applyBorder="1" applyAlignment="1">
      <alignment horizontal="center" vertical="center" shrinkToFit="1"/>
    </xf>
    <xf numFmtId="0" fontId="1" fillId="4" borderId="94" xfId="0" applyFont="1" applyFill="1" applyBorder="1" applyAlignment="1">
      <alignment horizontal="center" vertical="center" shrinkToFit="1"/>
    </xf>
    <xf numFmtId="0" fontId="7" fillId="4" borderId="47" xfId="0" applyFont="1" applyFill="1" applyBorder="1" applyAlignment="1">
      <alignment horizontal="center" vertical="center" shrinkToFit="1"/>
    </xf>
    <xf numFmtId="0" fontId="7" fillId="4" borderId="92" xfId="0" applyFont="1" applyFill="1" applyBorder="1" applyAlignment="1">
      <alignment horizontal="center" vertical="center" shrinkToFit="1"/>
    </xf>
    <xf numFmtId="0" fontId="7" fillId="4" borderId="95" xfId="0" applyFont="1" applyFill="1" applyBorder="1" applyAlignment="1">
      <alignment horizontal="center" vertical="center" shrinkToFit="1"/>
    </xf>
    <xf numFmtId="0" fontId="7" fillId="4" borderId="37" xfId="0" applyFont="1" applyFill="1" applyBorder="1" applyAlignment="1">
      <alignment horizontal="center" vertical="center" shrinkToFit="1"/>
    </xf>
    <xf numFmtId="0" fontId="7" fillId="4" borderId="91" xfId="0" applyFont="1" applyFill="1" applyBorder="1" applyAlignment="1">
      <alignment horizontal="center" vertical="center" shrinkToFit="1"/>
    </xf>
    <xf numFmtId="0" fontId="11" fillId="4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center" vertical="center" shrinkToFit="1"/>
    </xf>
    <xf numFmtId="0" fontId="4" fillId="3" borderId="0" xfId="0" applyFont="1" applyFill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3" fillId="4" borderId="0" xfId="0" applyFont="1" applyFill="1" applyAlignment="1">
      <alignment horizontal="center" vertical="center" shrinkToFit="1"/>
    </xf>
    <xf numFmtId="20" fontId="1" fillId="2" borderId="26" xfId="0" applyNumberFormat="1" applyFont="1" applyFill="1" applyBorder="1" applyAlignment="1">
      <alignment horizontal="center" vertical="center" shrinkToFit="1"/>
    </xf>
    <xf numFmtId="0" fontId="1" fillId="2" borderId="26" xfId="0" applyFont="1" applyFill="1" applyBorder="1" applyAlignment="1">
      <alignment horizontal="center" vertical="center" shrinkToFit="1"/>
    </xf>
    <xf numFmtId="0" fontId="1" fillId="2" borderId="14" xfId="0" applyFont="1" applyFill="1" applyBorder="1" applyAlignment="1">
      <alignment horizontal="center" vertical="center" shrinkToFit="1"/>
    </xf>
    <xf numFmtId="0" fontId="1" fillId="4" borderId="0" xfId="0" applyFont="1" applyFill="1" applyAlignment="1">
      <alignment horizontal="center" vertical="center" shrinkToFit="1"/>
    </xf>
    <xf numFmtId="0" fontId="1" fillId="4" borderId="17" xfId="0" applyFont="1" applyFill="1" applyBorder="1" applyAlignment="1">
      <alignment horizontal="center" vertical="center" shrinkToFit="1"/>
    </xf>
    <xf numFmtId="0" fontId="4" fillId="2" borderId="0" xfId="0" applyFont="1" applyFill="1" applyAlignment="1">
      <alignment horizontal="center" vertical="center"/>
    </xf>
    <xf numFmtId="0" fontId="1" fillId="0" borderId="64" xfId="0" applyFont="1" applyBorder="1" applyAlignment="1">
      <alignment horizontal="center" vertical="center" shrinkToFit="1"/>
    </xf>
    <xf numFmtId="0" fontId="1" fillId="0" borderId="65" xfId="0" applyFont="1" applyBorder="1" applyAlignment="1">
      <alignment horizontal="center" vertical="center" shrinkToFit="1"/>
    </xf>
    <xf numFmtId="0" fontId="1" fillId="0" borderId="88" xfId="0" applyFont="1" applyBorder="1" applyAlignment="1">
      <alignment horizontal="center" vertical="center" shrinkToFit="1"/>
    </xf>
    <xf numFmtId="0" fontId="1" fillId="0" borderId="89" xfId="0" applyFont="1" applyBorder="1" applyAlignment="1">
      <alignment horizontal="center" vertical="center" shrinkToFit="1"/>
    </xf>
    <xf numFmtId="0" fontId="0" fillId="2" borderId="0" xfId="0" applyFill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0" fillId="0" borderId="0" xfId="0" applyFill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CFF99"/>
      <color rgb="FFFF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609DAF-F84B-45B7-8DAE-C9B6CFC6FBBF}">
  <sheetPr>
    <tabColor rgb="FFFF0000"/>
  </sheetPr>
  <dimension ref="A1:BQ65"/>
  <sheetViews>
    <sheetView tabSelected="1" zoomScale="87" zoomScaleNormal="87" workbookViewId="0">
      <selection activeCell="AK15" sqref="AK15:AQ15"/>
    </sheetView>
  </sheetViews>
  <sheetFormatPr defaultRowHeight="18.75" x14ac:dyDescent="0.4"/>
  <cols>
    <col min="1" max="2" width="2" customWidth="1"/>
    <col min="3" max="3" width="2.625" customWidth="1"/>
    <col min="4" max="6" width="3.125" customWidth="1"/>
    <col min="7" max="12" width="2.25" customWidth="1"/>
    <col min="13" max="18" width="3.5" customWidth="1"/>
    <col min="19" max="30" width="2.5" customWidth="1"/>
    <col min="31" max="33" width="2.625" customWidth="1"/>
    <col min="34" max="34" width="3.5" customWidth="1"/>
    <col min="35" max="46" width="2.5" customWidth="1"/>
    <col min="47" max="49" width="2.625" customWidth="1"/>
    <col min="50" max="50" width="3.5" customWidth="1"/>
    <col min="51" max="62" width="2.5" customWidth="1"/>
    <col min="63" max="63" width="5.75" customWidth="1"/>
    <col min="64" max="65" width="3.5" customWidth="1"/>
    <col min="67" max="67" width="31.75" customWidth="1"/>
  </cols>
  <sheetData>
    <row r="1" spans="1:69" ht="25.5" x14ac:dyDescent="0.4">
      <c r="A1" s="253" t="s">
        <v>93</v>
      </c>
      <c r="B1" s="253"/>
      <c r="C1" s="253"/>
      <c r="D1" s="253"/>
      <c r="E1" s="253"/>
      <c r="G1" s="254" t="s">
        <v>94</v>
      </c>
      <c r="H1" s="254"/>
      <c r="I1" s="254"/>
      <c r="J1" s="254"/>
      <c r="K1" s="254"/>
      <c r="M1" s="17"/>
      <c r="N1" s="255" t="s">
        <v>95</v>
      </c>
      <c r="O1" s="255"/>
      <c r="P1" s="255"/>
      <c r="Q1" s="255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2"/>
      <c r="AD1" s="2"/>
      <c r="AG1" s="2"/>
      <c r="AH1" s="3"/>
      <c r="AI1" s="3"/>
      <c r="AJ1" s="3"/>
      <c r="AO1" s="2"/>
      <c r="AR1" s="2"/>
      <c r="AS1" s="3"/>
      <c r="AT1" s="3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1"/>
      <c r="BG1" s="1"/>
      <c r="BH1" s="2"/>
      <c r="BI1" s="2"/>
      <c r="BJ1" s="2"/>
      <c r="BK1" s="3"/>
      <c r="BL1" s="3"/>
      <c r="BM1" s="2"/>
    </row>
    <row r="2" spans="1:69" ht="25.5" x14ac:dyDescent="0.4">
      <c r="A2" s="1"/>
      <c r="B2" s="256" t="s">
        <v>80</v>
      </c>
      <c r="C2" s="256"/>
      <c r="D2" s="256"/>
      <c r="E2" s="256"/>
      <c r="F2" s="256"/>
      <c r="G2" s="256"/>
      <c r="H2" s="256"/>
      <c r="I2" s="256"/>
      <c r="J2" s="256"/>
      <c r="K2" s="256"/>
      <c r="L2" s="256"/>
      <c r="M2" s="256"/>
      <c r="N2" s="16" t="s">
        <v>76</v>
      </c>
      <c r="O2" s="257"/>
      <c r="P2" s="257"/>
      <c r="Q2" s="257"/>
      <c r="R2" s="15" t="s">
        <v>77</v>
      </c>
      <c r="S2" s="256" t="s">
        <v>81</v>
      </c>
      <c r="T2" s="256"/>
      <c r="U2" s="256"/>
      <c r="V2" s="256"/>
      <c r="W2" s="256"/>
      <c r="X2" s="256" t="s">
        <v>83</v>
      </c>
      <c r="Y2" s="256"/>
      <c r="Z2" s="256"/>
      <c r="AA2" s="256"/>
      <c r="AB2" s="256"/>
      <c r="AC2" s="239" t="s">
        <v>78</v>
      </c>
      <c r="AD2" s="239"/>
      <c r="AE2" s="263"/>
      <c r="AF2" s="263"/>
      <c r="AG2" s="239" t="s">
        <v>0</v>
      </c>
      <c r="AH2" s="239"/>
      <c r="AI2" s="238"/>
      <c r="AJ2" s="238"/>
      <c r="AK2" s="239" t="s">
        <v>1</v>
      </c>
      <c r="AL2" s="239"/>
      <c r="AM2" s="2" t="s">
        <v>76</v>
      </c>
      <c r="AN2" s="237"/>
      <c r="AO2" s="237"/>
      <c r="AP2" s="2" t="s">
        <v>77</v>
      </c>
      <c r="AQ2" s="2" t="s">
        <v>3</v>
      </c>
      <c r="AR2" s="2"/>
      <c r="AS2" s="3"/>
      <c r="AT2" s="238"/>
      <c r="AU2" s="238"/>
      <c r="AV2" s="239" t="s">
        <v>0</v>
      </c>
      <c r="AW2" s="239"/>
      <c r="AX2" s="263"/>
      <c r="AY2" s="263"/>
      <c r="AZ2" s="239" t="s">
        <v>1</v>
      </c>
      <c r="BA2" s="239"/>
      <c r="BB2" s="2" t="s">
        <v>76</v>
      </c>
      <c r="BC2" s="237"/>
      <c r="BD2" s="237"/>
      <c r="BE2" s="2" t="s">
        <v>77</v>
      </c>
      <c r="BF2" s="2" t="s">
        <v>79</v>
      </c>
      <c r="BG2" s="2"/>
      <c r="BH2" s="2"/>
      <c r="BI2" s="2"/>
      <c r="BJ2" s="2"/>
      <c r="BK2" s="3"/>
      <c r="BL2" s="3"/>
      <c r="BM2" s="2"/>
      <c r="BO2" s="58" t="s">
        <v>139</v>
      </c>
      <c r="BP2" s="59"/>
      <c r="BQ2" s="59"/>
    </row>
    <row r="3" spans="1:69" ht="26.25" thickBot="1" x14ac:dyDescent="0.45">
      <c r="A3" s="1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4"/>
      <c r="AD3" s="4"/>
      <c r="AE3" s="4"/>
      <c r="AF3" s="4"/>
      <c r="AG3" s="4"/>
      <c r="AH3" s="5"/>
      <c r="AI3" s="5"/>
      <c r="AJ3" s="5"/>
      <c r="AK3" s="4"/>
      <c r="AL3" s="4"/>
      <c r="AM3" s="4"/>
      <c r="AN3" s="4"/>
      <c r="AO3" s="4"/>
      <c r="AP3" s="4"/>
      <c r="AQ3" s="4"/>
      <c r="AR3" s="4"/>
      <c r="AS3" s="5"/>
      <c r="AT3" s="5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1"/>
      <c r="BG3" s="1"/>
      <c r="BH3" s="4"/>
      <c r="BI3" s="4"/>
      <c r="BJ3" s="4"/>
      <c r="BK3" s="5"/>
      <c r="BL3" s="5"/>
      <c r="BM3" s="4"/>
      <c r="BO3" s="59"/>
      <c r="BP3" s="59"/>
      <c r="BQ3" s="59"/>
    </row>
    <row r="4" spans="1:69" ht="30" customHeight="1" x14ac:dyDescent="0.4">
      <c r="A4" s="153"/>
      <c r="B4" s="154"/>
      <c r="C4" s="229"/>
      <c r="D4" s="153" t="s">
        <v>5</v>
      </c>
      <c r="E4" s="154"/>
      <c r="F4" s="154"/>
      <c r="G4" s="7"/>
      <c r="H4" s="7"/>
      <c r="I4" s="223" t="s">
        <v>6</v>
      </c>
      <c r="J4" s="154"/>
      <c r="K4" s="154"/>
      <c r="L4" s="157"/>
      <c r="M4" s="231" t="s">
        <v>82</v>
      </c>
      <c r="N4" s="157"/>
      <c r="O4" s="232" t="s">
        <v>26</v>
      </c>
      <c r="P4" s="231"/>
      <c r="Q4" s="233"/>
      <c r="R4" s="234" t="s">
        <v>7</v>
      </c>
      <c r="S4" s="235"/>
      <c r="T4" s="235"/>
      <c r="U4" s="235"/>
      <c r="V4" s="235"/>
      <c r="W4" s="235"/>
      <c r="X4" s="235"/>
      <c r="Y4" s="235"/>
      <c r="Z4" s="235"/>
      <c r="AA4" s="235"/>
      <c r="AB4" s="235"/>
      <c r="AC4" s="235"/>
      <c r="AD4" s="236"/>
      <c r="AE4" s="159" t="s">
        <v>8</v>
      </c>
      <c r="AF4" s="159"/>
      <c r="AG4" s="159"/>
      <c r="AH4" s="220" t="s">
        <v>9</v>
      </c>
      <c r="AI4" s="221"/>
      <c r="AJ4" s="221"/>
      <c r="AK4" s="221"/>
      <c r="AL4" s="221"/>
      <c r="AM4" s="221"/>
      <c r="AN4" s="221"/>
      <c r="AO4" s="221"/>
      <c r="AP4" s="221"/>
      <c r="AQ4" s="221"/>
      <c r="AR4" s="221"/>
      <c r="AS4" s="221"/>
      <c r="AT4" s="222"/>
      <c r="AU4" s="223" t="s">
        <v>10</v>
      </c>
      <c r="AV4" s="154"/>
      <c r="AW4" s="157"/>
      <c r="AX4" s="220" t="s">
        <v>11</v>
      </c>
      <c r="AY4" s="221"/>
      <c r="AZ4" s="221"/>
      <c r="BA4" s="221"/>
      <c r="BB4" s="221"/>
      <c r="BC4" s="221"/>
      <c r="BD4" s="221"/>
      <c r="BE4" s="221"/>
      <c r="BF4" s="221"/>
      <c r="BG4" s="221"/>
      <c r="BH4" s="221"/>
      <c r="BI4" s="221"/>
      <c r="BJ4" s="224"/>
      <c r="BK4" s="225" t="s">
        <v>12</v>
      </c>
      <c r="BL4" s="227" t="s">
        <v>70</v>
      </c>
      <c r="BM4" s="215" t="s">
        <v>71</v>
      </c>
      <c r="BO4" t="s">
        <v>31</v>
      </c>
      <c r="BP4" s="46"/>
      <c r="BQ4" t="s">
        <v>16</v>
      </c>
    </row>
    <row r="5" spans="1:69" ht="30" customHeight="1" thickBot="1" x14ac:dyDescent="0.45">
      <c r="A5" s="102"/>
      <c r="B5" s="103"/>
      <c r="C5" s="230"/>
      <c r="D5" s="102">
        <f>O2</f>
        <v>0</v>
      </c>
      <c r="E5" s="103"/>
      <c r="F5" s="103"/>
      <c r="G5" s="103" t="s">
        <v>40</v>
      </c>
      <c r="H5" s="192"/>
      <c r="I5" s="217"/>
      <c r="J5" s="103"/>
      <c r="K5" s="103"/>
      <c r="L5" s="192"/>
      <c r="M5" s="103"/>
      <c r="N5" s="192"/>
      <c r="O5" s="217" t="s">
        <v>99</v>
      </c>
      <c r="P5" s="103"/>
      <c r="Q5" s="192"/>
      <c r="R5" s="24"/>
      <c r="S5" s="218" t="s">
        <v>90</v>
      </c>
      <c r="T5" s="218"/>
      <c r="U5" s="218" t="s">
        <v>92</v>
      </c>
      <c r="V5" s="218"/>
      <c r="W5" s="218"/>
      <c r="X5" s="218"/>
      <c r="Y5" s="218"/>
      <c r="Z5" s="218"/>
      <c r="AA5" s="218"/>
      <c r="AB5" s="218" t="s">
        <v>91</v>
      </c>
      <c r="AC5" s="218"/>
      <c r="AD5" s="219"/>
      <c r="AE5" s="137"/>
      <c r="AF5" s="137"/>
      <c r="AG5" s="137"/>
      <c r="AH5" s="25"/>
      <c r="AI5" s="218" t="s">
        <v>90</v>
      </c>
      <c r="AJ5" s="218"/>
      <c r="AK5" s="218" t="s">
        <v>92</v>
      </c>
      <c r="AL5" s="218"/>
      <c r="AM5" s="218"/>
      <c r="AN5" s="218"/>
      <c r="AO5" s="218"/>
      <c r="AP5" s="218"/>
      <c r="AQ5" s="218"/>
      <c r="AR5" s="218" t="s">
        <v>91</v>
      </c>
      <c r="AS5" s="218"/>
      <c r="AT5" s="219"/>
      <c r="AU5" s="217"/>
      <c r="AV5" s="103"/>
      <c r="AW5" s="192"/>
      <c r="AX5" s="25"/>
      <c r="AY5" s="218" t="s">
        <v>90</v>
      </c>
      <c r="AZ5" s="218"/>
      <c r="BA5" s="218" t="s">
        <v>92</v>
      </c>
      <c r="BB5" s="218"/>
      <c r="BC5" s="218"/>
      <c r="BD5" s="218"/>
      <c r="BE5" s="218"/>
      <c r="BF5" s="218"/>
      <c r="BG5" s="218"/>
      <c r="BH5" s="218" t="s">
        <v>91</v>
      </c>
      <c r="BI5" s="218"/>
      <c r="BJ5" s="219"/>
      <c r="BK5" s="226"/>
      <c r="BL5" s="228"/>
      <c r="BM5" s="216"/>
      <c r="BO5" t="s">
        <v>32</v>
      </c>
      <c r="BP5" s="6">
        <v>0.375</v>
      </c>
      <c r="BQ5" t="s">
        <v>69</v>
      </c>
    </row>
    <row r="6" spans="1:69" ht="30" customHeight="1" x14ac:dyDescent="0.4">
      <c r="A6" s="147" t="s">
        <v>23</v>
      </c>
      <c r="B6" s="148"/>
      <c r="C6" s="149"/>
      <c r="D6" s="153">
        <f>O2</f>
        <v>0</v>
      </c>
      <c r="E6" s="154"/>
      <c r="F6" s="154"/>
      <c r="G6" s="154" t="s">
        <v>40</v>
      </c>
      <c r="H6" s="157"/>
      <c r="I6" s="159" t="s">
        <v>13</v>
      </c>
      <c r="J6" s="159"/>
      <c r="K6" s="160"/>
      <c r="L6" s="160"/>
      <c r="M6" s="14" t="s">
        <v>14</v>
      </c>
      <c r="N6" s="22"/>
      <c r="O6" s="204" t="s">
        <v>96</v>
      </c>
      <c r="P6" s="148"/>
      <c r="Q6" s="205"/>
      <c r="R6" s="170" t="s">
        <v>15</v>
      </c>
      <c r="S6" s="93"/>
      <c r="T6" s="94"/>
      <c r="U6" s="95"/>
      <c r="V6" s="95"/>
      <c r="W6" s="95"/>
      <c r="X6" s="95"/>
      <c r="Y6" s="95"/>
      <c r="Z6" s="95"/>
      <c r="AA6" s="95"/>
      <c r="AB6" s="96"/>
      <c r="AC6" s="96"/>
      <c r="AD6" s="97"/>
      <c r="AE6" s="173"/>
      <c r="AF6" s="174"/>
      <c r="AG6" s="175"/>
      <c r="AH6" s="176" t="s">
        <v>15</v>
      </c>
      <c r="AI6" s="93"/>
      <c r="AJ6" s="94"/>
      <c r="AK6" s="95"/>
      <c r="AL6" s="95"/>
      <c r="AM6" s="95"/>
      <c r="AN6" s="95"/>
      <c r="AO6" s="95"/>
      <c r="AP6" s="95"/>
      <c r="AQ6" s="95"/>
      <c r="AR6" s="96"/>
      <c r="AS6" s="96"/>
      <c r="AT6" s="97"/>
      <c r="AU6" s="173"/>
      <c r="AV6" s="174"/>
      <c r="AW6" s="175"/>
      <c r="AX6" s="170" t="s">
        <v>15</v>
      </c>
      <c r="AY6" s="93"/>
      <c r="AZ6" s="94"/>
      <c r="BA6" s="95"/>
      <c r="BB6" s="95"/>
      <c r="BC6" s="95"/>
      <c r="BD6" s="95"/>
      <c r="BE6" s="95"/>
      <c r="BF6" s="95"/>
      <c r="BG6" s="95"/>
      <c r="BH6" s="96"/>
      <c r="BI6" s="96"/>
      <c r="BJ6" s="97"/>
      <c r="BK6" s="196"/>
      <c r="BL6" s="180" t="s">
        <v>72</v>
      </c>
      <c r="BM6" s="183" t="s">
        <v>73</v>
      </c>
      <c r="BO6" t="s">
        <v>68</v>
      </c>
      <c r="BP6" s="6">
        <v>0.38541666666666669</v>
      </c>
      <c r="BQ6" t="s">
        <v>41</v>
      </c>
    </row>
    <row r="7" spans="1:69" ht="30" customHeight="1" x14ac:dyDescent="0.4">
      <c r="A7" s="150"/>
      <c r="B7" s="151"/>
      <c r="C7" s="152"/>
      <c r="D7" s="155"/>
      <c r="E7" s="156"/>
      <c r="F7" s="156"/>
      <c r="G7" s="156"/>
      <c r="H7" s="158"/>
      <c r="I7" s="135"/>
      <c r="J7" s="135"/>
      <c r="K7" s="146"/>
      <c r="L7" s="146"/>
      <c r="M7" s="10" t="s">
        <v>17</v>
      </c>
      <c r="N7" s="23"/>
      <c r="O7" s="197"/>
      <c r="P7" s="198"/>
      <c r="Q7" s="199"/>
      <c r="R7" s="171"/>
      <c r="S7" s="83"/>
      <c r="T7" s="84"/>
      <c r="U7" s="164"/>
      <c r="V7" s="164"/>
      <c r="W7" s="164"/>
      <c r="X7" s="164"/>
      <c r="Y7" s="164"/>
      <c r="Z7" s="164"/>
      <c r="AA7" s="164"/>
      <c r="AB7" s="86"/>
      <c r="AC7" s="86"/>
      <c r="AD7" s="87"/>
      <c r="AE7" s="165"/>
      <c r="AF7" s="166"/>
      <c r="AG7" s="169" t="s">
        <v>45</v>
      </c>
      <c r="AH7" s="113"/>
      <c r="AI7" s="83"/>
      <c r="AJ7" s="84"/>
      <c r="AK7" s="164"/>
      <c r="AL7" s="164"/>
      <c r="AM7" s="164"/>
      <c r="AN7" s="164"/>
      <c r="AO7" s="164"/>
      <c r="AP7" s="164"/>
      <c r="AQ7" s="164"/>
      <c r="AR7" s="86"/>
      <c r="AS7" s="86"/>
      <c r="AT7" s="87"/>
      <c r="AU7" s="165"/>
      <c r="AV7" s="166"/>
      <c r="AW7" s="169" t="s">
        <v>45</v>
      </c>
      <c r="AX7" s="121"/>
      <c r="AY7" s="83"/>
      <c r="AZ7" s="84"/>
      <c r="BA7" s="164"/>
      <c r="BB7" s="164"/>
      <c r="BC7" s="164"/>
      <c r="BD7" s="164"/>
      <c r="BE7" s="164"/>
      <c r="BF7" s="164"/>
      <c r="BG7" s="164"/>
      <c r="BH7" s="86"/>
      <c r="BI7" s="86"/>
      <c r="BJ7" s="87"/>
      <c r="BK7" s="190"/>
      <c r="BL7" s="181"/>
      <c r="BM7" s="184"/>
      <c r="BP7" s="6">
        <v>0.39583333333333331</v>
      </c>
      <c r="BQ7" t="s">
        <v>42</v>
      </c>
    </row>
    <row r="8" spans="1:69" ht="30" customHeight="1" x14ac:dyDescent="0.4">
      <c r="A8" s="150"/>
      <c r="B8" s="151"/>
      <c r="C8" s="152"/>
      <c r="D8" s="143" t="s">
        <v>109</v>
      </c>
      <c r="E8" s="144"/>
      <c r="F8" s="259"/>
      <c r="G8" s="259"/>
      <c r="H8" s="260"/>
      <c r="I8" s="135" t="s">
        <v>18</v>
      </c>
      <c r="J8" s="135"/>
      <c r="K8" s="146"/>
      <c r="L8" s="146"/>
      <c r="M8" s="10" t="s">
        <v>14</v>
      </c>
      <c r="N8" s="23"/>
      <c r="O8" s="209" t="s">
        <v>98</v>
      </c>
      <c r="P8" s="210"/>
      <c r="Q8" s="211"/>
      <c r="R8" s="172"/>
      <c r="S8" s="91"/>
      <c r="T8" s="92"/>
      <c r="U8" s="88"/>
      <c r="V8" s="88"/>
      <c r="W8" s="88"/>
      <c r="X8" s="88"/>
      <c r="Y8" s="88"/>
      <c r="Z8" s="88"/>
      <c r="AA8" s="88"/>
      <c r="AB8" s="89"/>
      <c r="AC8" s="89"/>
      <c r="AD8" s="90"/>
      <c r="AE8" s="167"/>
      <c r="AF8" s="168"/>
      <c r="AG8" s="158"/>
      <c r="AH8" s="177"/>
      <c r="AI8" s="91"/>
      <c r="AJ8" s="92"/>
      <c r="AK8" s="88"/>
      <c r="AL8" s="88"/>
      <c r="AM8" s="88"/>
      <c r="AN8" s="88"/>
      <c r="AO8" s="88"/>
      <c r="AP8" s="88"/>
      <c r="AQ8" s="88"/>
      <c r="AR8" s="89"/>
      <c r="AS8" s="89"/>
      <c r="AT8" s="90"/>
      <c r="AU8" s="167"/>
      <c r="AV8" s="168"/>
      <c r="AW8" s="158"/>
      <c r="AX8" s="172"/>
      <c r="AY8" s="91"/>
      <c r="AZ8" s="92"/>
      <c r="BA8" s="88"/>
      <c r="BB8" s="88"/>
      <c r="BC8" s="88"/>
      <c r="BD8" s="88"/>
      <c r="BE8" s="88"/>
      <c r="BF8" s="88"/>
      <c r="BG8" s="88"/>
      <c r="BH8" s="89"/>
      <c r="BI8" s="89"/>
      <c r="BJ8" s="90"/>
      <c r="BK8" s="200" t="s">
        <v>19</v>
      </c>
      <c r="BL8" s="181"/>
      <c r="BM8" s="184"/>
      <c r="BO8" t="s">
        <v>33</v>
      </c>
      <c r="BP8" s="6">
        <v>0.40625</v>
      </c>
      <c r="BQ8" t="s">
        <v>43</v>
      </c>
    </row>
    <row r="9" spans="1:69" ht="30" customHeight="1" x14ac:dyDescent="0.4">
      <c r="A9" s="150"/>
      <c r="B9" s="151"/>
      <c r="C9" s="152"/>
      <c r="D9" s="132" t="s">
        <v>111</v>
      </c>
      <c r="E9" s="133"/>
      <c r="F9" s="261"/>
      <c r="G9" s="261"/>
      <c r="H9" s="262"/>
      <c r="I9" s="135"/>
      <c r="J9" s="135"/>
      <c r="K9" s="146"/>
      <c r="L9" s="146"/>
      <c r="M9" s="10" t="s">
        <v>17</v>
      </c>
      <c r="N9" s="23"/>
      <c r="O9" s="212"/>
      <c r="P9" s="213"/>
      <c r="Q9" s="214"/>
      <c r="R9" s="120" t="s">
        <v>20</v>
      </c>
      <c r="S9" s="115"/>
      <c r="T9" s="116"/>
      <c r="U9" s="117"/>
      <c r="V9" s="117"/>
      <c r="W9" s="117"/>
      <c r="X9" s="117"/>
      <c r="Y9" s="117"/>
      <c r="Z9" s="117"/>
      <c r="AA9" s="117"/>
      <c r="AB9" s="118"/>
      <c r="AC9" s="118"/>
      <c r="AD9" s="119"/>
      <c r="AE9" s="123" t="s">
        <v>86</v>
      </c>
      <c r="AF9" s="124"/>
      <c r="AG9" s="125"/>
      <c r="AH9" s="112" t="s">
        <v>20</v>
      </c>
      <c r="AI9" s="115"/>
      <c r="AJ9" s="116"/>
      <c r="AK9" s="117"/>
      <c r="AL9" s="117"/>
      <c r="AM9" s="117"/>
      <c r="AN9" s="117"/>
      <c r="AO9" s="117"/>
      <c r="AP9" s="117"/>
      <c r="AQ9" s="117"/>
      <c r="AR9" s="118"/>
      <c r="AS9" s="118"/>
      <c r="AT9" s="119"/>
      <c r="AU9" s="123" t="s">
        <v>86</v>
      </c>
      <c r="AV9" s="124"/>
      <c r="AW9" s="125"/>
      <c r="AX9" s="120" t="s">
        <v>20</v>
      </c>
      <c r="AY9" s="115"/>
      <c r="AZ9" s="116"/>
      <c r="BA9" s="117"/>
      <c r="BB9" s="117"/>
      <c r="BC9" s="117"/>
      <c r="BD9" s="117"/>
      <c r="BE9" s="117"/>
      <c r="BF9" s="117"/>
      <c r="BG9" s="117"/>
      <c r="BH9" s="118"/>
      <c r="BI9" s="118"/>
      <c r="BJ9" s="119"/>
      <c r="BK9" s="200"/>
      <c r="BL9" s="181"/>
      <c r="BM9" s="184"/>
      <c r="BO9" t="s">
        <v>46</v>
      </c>
      <c r="BP9" s="6">
        <v>0.41666666666666702</v>
      </c>
      <c r="BQ9" t="s">
        <v>44</v>
      </c>
    </row>
    <row r="10" spans="1:69" ht="30" customHeight="1" x14ac:dyDescent="0.4">
      <c r="A10" s="150"/>
      <c r="B10" s="151"/>
      <c r="C10" s="152"/>
      <c r="D10" s="132" t="s">
        <v>110</v>
      </c>
      <c r="E10" s="133"/>
      <c r="F10" s="268"/>
      <c r="G10" s="268"/>
      <c r="H10" s="269"/>
      <c r="I10" s="135" t="s">
        <v>22</v>
      </c>
      <c r="J10" s="135"/>
      <c r="K10" s="105">
        <f>SUM(K6:L9)</f>
        <v>0</v>
      </c>
      <c r="L10" s="105"/>
      <c r="M10" s="105">
        <f>SUM(N6:N9)</f>
        <v>0</v>
      </c>
      <c r="N10" s="105"/>
      <c r="O10" s="110"/>
      <c r="P10" s="108"/>
      <c r="Q10" s="111"/>
      <c r="R10" s="121"/>
      <c r="S10" s="83"/>
      <c r="T10" s="84"/>
      <c r="U10" s="85"/>
      <c r="V10" s="85"/>
      <c r="W10" s="85"/>
      <c r="X10" s="85"/>
      <c r="Y10" s="85"/>
      <c r="Z10" s="85"/>
      <c r="AA10" s="85"/>
      <c r="AB10" s="86"/>
      <c r="AC10" s="86"/>
      <c r="AD10" s="87"/>
      <c r="AE10" s="110"/>
      <c r="AF10" s="108"/>
      <c r="AG10" s="111"/>
      <c r="AH10" s="113"/>
      <c r="AI10" s="83"/>
      <c r="AJ10" s="84"/>
      <c r="AK10" s="85"/>
      <c r="AL10" s="85"/>
      <c r="AM10" s="85"/>
      <c r="AN10" s="85"/>
      <c r="AO10" s="85"/>
      <c r="AP10" s="85"/>
      <c r="AQ10" s="85"/>
      <c r="AR10" s="86"/>
      <c r="AS10" s="86"/>
      <c r="AT10" s="87"/>
      <c r="AU10" s="110"/>
      <c r="AV10" s="108"/>
      <c r="AW10" s="111"/>
      <c r="AX10" s="121"/>
      <c r="AY10" s="83"/>
      <c r="AZ10" s="84"/>
      <c r="BA10" s="85"/>
      <c r="BB10" s="85"/>
      <c r="BC10" s="85"/>
      <c r="BD10" s="85"/>
      <c r="BE10" s="85"/>
      <c r="BF10" s="85"/>
      <c r="BG10" s="85"/>
      <c r="BH10" s="86"/>
      <c r="BI10" s="86"/>
      <c r="BJ10" s="87"/>
      <c r="BK10" s="190"/>
      <c r="BL10" s="181"/>
      <c r="BM10" s="184"/>
      <c r="BO10" t="s">
        <v>122</v>
      </c>
      <c r="BP10" s="6">
        <v>0.42708333333333298</v>
      </c>
      <c r="BQ10" t="s">
        <v>74</v>
      </c>
    </row>
    <row r="11" spans="1:69" ht="30" customHeight="1" thickBot="1" x14ac:dyDescent="0.45">
      <c r="A11" s="201"/>
      <c r="B11" s="202"/>
      <c r="C11" s="203"/>
      <c r="D11" s="11"/>
      <c r="E11" s="12"/>
      <c r="F11" s="12"/>
      <c r="G11" s="103"/>
      <c r="H11" s="192"/>
      <c r="I11" s="137"/>
      <c r="J11" s="137"/>
      <c r="K11" s="106"/>
      <c r="L11" s="106"/>
      <c r="M11" s="106"/>
      <c r="N11" s="106"/>
      <c r="O11" s="193"/>
      <c r="P11" s="194"/>
      <c r="Q11" s="195"/>
      <c r="R11" s="122"/>
      <c r="S11" s="91"/>
      <c r="T11" s="92"/>
      <c r="U11" s="71"/>
      <c r="V11" s="71"/>
      <c r="W11" s="71"/>
      <c r="X11" s="71"/>
      <c r="Y11" s="71"/>
      <c r="Z11" s="71"/>
      <c r="AA11" s="71"/>
      <c r="AB11" s="72"/>
      <c r="AC11" s="72"/>
      <c r="AD11" s="73"/>
      <c r="AE11" s="98"/>
      <c r="AF11" s="99"/>
      <c r="AG11" s="26" t="s">
        <v>39</v>
      </c>
      <c r="AH11" s="114"/>
      <c r="AI11" s="91"/>
      <c r="AJ11" s="92"/>
      <c r="AK11" s="71"/>
      <c r="AL11" s="71"/>
      <c r="AM11" s="71"/>
      <c r="AN11" s="71"/>
      <c r="AO11" s="71"/>
      <c r="AP11" s="71"/>
      <c r="AQ11" s="71"/>
      <c r="AR11" s="72"/>
      <c r="AS11" s="72"/>
      <c r="AT11" s="73"/>
      <c r="AU11" s="98"/>
      <c r="AV11" s="99"/>
      <c r="AW11" s="26" t="s">
        <v>39</v>
      </c>
      <c r="AX11" s="122"/>
      <c r="AY11" s="91"/>
      <c r="AZ11" s="92"/>
      <c r="BA11" s="71"/>
      <c r="BB11" s="71"/>
      <c r="BC11" s="71"/>
      <c r="BD11" s="71"/>
      <c r="BE11" s="71"/>
      <c r="BF11" s="71"/>
      <c r="BG11" s="71"/>
      <c r="BH11" s="72"/>
      <c r="BI11" s="72"/>
      <c r="BJ11" s="73"/>
      <c r="BK11" s="191"/>
      <c r="BL11" s="182"/>
      <c r="BM11" s="185"/>
      <c r="BO11" t="s">
        <v>35</v>
      </c>
      <c r="BP11" s="6">
        <v>0.4375</v>
      </c>
      <c r="BQ11" t="s">
        <v>75</v>
      </c>
    </row>
    <row r="12" spans="1:69" ht="30" customHeight="1" x14ac:dyDescent="0.4">
      <c r="A12" s="147" t="s">
        <v>24</v>
      </c>
      <c r="B12" s="148"/>
      <c r="C12" s="149"/>
      <c r="D12" s="153">
        <f>D5</f>
        <v>0</v>
      </c>
      <c r="E12" s="154"/>
      <c r="F12" s="154"/>
      <c r="G12" s="154" t="s">
        <v>40</v>
      </c>
      <c r="H12" s="157"/>
      <c r="I12" s="159" t="s">
        <v>13</v>
      </c>
      <c r="J12" s="159"/>
      <c r="K12" s="160"/>
      <c r="L12" s="160"/>
      <c r="M12" s="14" t="s">
        <v>14</v>
      </c>
      <c r="N12" s="22"/>
      <c r="O12" s="74" t="s">
        <v>26</v>
      </c>
      <c r="P12" s="75"/>
      <c r="Q12" s="76"/>
      <c r="R12" s="170" t="s">
        <v>15</v>
      </c>
      <c r="S12" s="93"/>
      <c r="T12" s="94"/>
      <c r="U12" s="95"/>
      <c r="V12" s="95"/>
      <c r="W12" s="95"/>
      <c r="X12" s="95"/>
      <c r="Y12" s="95"/>
      <c r="Z12" s="95"/>
      <c r="AA12" s="95"/>
      <c r="AB12" s="96"/>
      <c r="AC12" s="96"/>
      <c r="AD12" s="97"/>
      <c r="AE12" s="173"/>
      <c r="AF12" s="174"/>
      <c r="AG12" s="175"/>
      <c r="AH12" s="176" t="s">
        <v>15</v>
      </c>
      <c r="AI12" s="93"/>
      <c r="AJ12" s="94"/>
      <c r="AK12" s="95"/>
      <c r="AL12" s="95"/>
      <c r="AM12" s="95"/>
      <c r="AN12" s="95"/>
      <c r="AO12" s="95"/>
      <c r="AP12" s="95"/>
      <c r="AQ12" s="95"/>
      <c r="AR12" s="96"/>
      <c r="AS12" s="96"/>
      <c r="AT12" s="97"/>
      <c r="AU12" s="173"/>
      <c r="AV12" s="174"/>
      <c r="AW12" s="175"/>
      <c r="AX12" s="170" t="s">
        <v>15</v>
      </c>
      <c r="AY12" s="93"/>
      <c r="AZ12" s="94"/>
      <c r="BA12" s="95"/>
      <c r="BB12" s="95"/>
      <c r="BC12" s="95"/>
      <c r="BD12" s="95"/>
      <c r="BE12" s="95"/>
      <c r="BF12" s="95"/>
      <c r="BG12" s="95"/>
      <c r="BH12" s="96"/>
      <c r="BI12" s="96"/>
      <c r="BJ12" s="97"/>
      <c r="BK12" s="196"/>
      <c r="BL12" s="180" t="s">
        <v>72</v>
      </c>
      <c r="BM12" s="183" t="s">
        <v>73</v>
      </c>
      <c r="BO12" t="s">
        <v>34</v>
      </c>
      <c r="BP12" s="6">
        <v>0.44791666666666702</v>
      </c>
      <c r="BQ12" s="45"/>
    </row>
    <row r="13" spans="1:69" ht="30" customHeight="1" x14ac:dyDescent="0.4">
      <c r="A13" s="150"/>
      <c r="B13" s="151"/>
      <c r="C13" s="152"/>
      <c r="D13" s="155"/>
      <c r="E13" s="156"/>
      <c r="F13" s="156"/>
      <c r="G13" s="156"/>
      <c r="H13" s="158"/>
      <c r="I13" s="135"/>
      <c r="J13" s="135"/>
      <c r="K13" s="146"/>
      <c r="L13" s="146"/>
      <c r="M13" s="10" t="s">
        <v>17</v>
      </c>
      <c r="N13" s="23"/>
      <c r="O13" s="50" t="s">
        <v>27</v>
      </c>
      <c r="P13" s="51" t="s">
        <v>28</v>
      </c>
      <c r="Q13" s="52" t="s">
        <v>29</v>
      </c>
      <c r="R13" s="171"/>
      <c r="S13" s="83"/>
      <c r="T13" s="84"/>
      <c r="U13" s="164"/>
      <c r="V13" s="164"/>
      <c r="W13" s="164"/>
      <c r="X13" s="164"/>
      <c r="Y13" s="164"/>
      <c r="Z13" s="164"/>
      <c r="AA13" s="164"/>
      <c r="AB13" s="86"/>
      <c r="AC13" s="86"/>
      <c r="AD13" s="87"/>
      <c r="AE13" s="165"/>
      <c r="AF13" s="166"/>
      <c r="AG13" s="169" t="s">
        <v>45</v>
      </c>
      <c r="AH13" s="113"/>
      <c r="AI13" s="83"/>
      <c r="AJ13" s="84"/>
      <c r="AK13" s="164"/>
      <c r="AL13" s="164"/>
      <c r="AM13" s="164"/>
      <c r="AN13" s="164"/>
      <c r="AO13" s="164"/>
      <c r="AP13" s="164"/>
      <c r="AQ13" s="164"/>
      <c r="AR13" s="86"/>
      <c r="AS13" s="86"/>
      <c r="AT13" s="87"/>
      <c r="AU13" s="165"/>
      <c r="AV13" s="166"/>
      <c r="AW13" s="169" t="s">
        <v>45</v>
      </c>
      <c r="AX13" s="121"/>
      <c r="AY13" s="83"/>
      <c r="AZ13" s="84"/>
      <c r="BA13" s="164"/>
      <c r="BB13" s="164"/>
      <c r="BC13" s="164"/>
      <c r="BD13" s="164"/>
      <c r="BE13" s="164"/>
      <c r="BF13" s="164"/>
      <c r="BG13" s="164"/>
      <c r="BH13" s="86"/>
      <c r="BI13" s="86"/>
      <c r="BJ13" s="87"/>
      <c r="BK13" s="190"/>
      <c r="BL13" s="181"/>
      <c r="BM13" s="184"/>
      <c r="BO13" t="s">
        <v>64</v>
      </c>
      <c r="BP13" s="6">
        <v>0.45833333333333298</v>
      </c>
    </row>
    <row r="14" spans="1:69" ht="30" customHeight="1" x14ac:dyDescent="0.4">
      <c r="A14" s="143" t="s">
        <v>30</v>
      </c>
      <c r="B14" s="144"/>
      <c r="C14" s="188"/>
      <c r="D14" s="143" t="s">
        <v>87</v>
      </c>
      <c r="E14" s="144"/>
      <c r="F14" s="145">
        <v>0.27083333333333331</v>
      </c>
      <c r="G14" s="144"/>
      <c r="H14" s="9"/>
      <c r="I14" s="135" t="s">
        <v>18</v>
      </c>
      <c r="J14" s="135"/>
      <c r="K14" s="146"/>
      <c r="L14" s="146"/>
      <c r="M14" s="10" t="s">
        <v>14</v>
      </c>
      <c r="N14" s="23"/>
      <c r="O14" s="48"/>
      <c r="P14" s="49"/>
      <c r="Q14" s="53"/>
      <c r="R14" s="172"/>
      <c r="S14" s="91"/>
      <c r="T14" s="92"/>
      <c r="U14" s="88"/>
      <c r="V14" s="88"/>
      <c r="W14" s="88"/>
      <c r="X14" s="88"/>
      <c r="Y14" s="88"/>
      <c r="Z14" s="88"/>
      <c r="AA14" s="88"/>
      <c r="AB14" s="89"/>
      <c r="AC14" s="89"/>
      <c r="AD14" s="90"/>
      <c r="AE14" s="167"/>
      <c r="AF14" s="168"/>
      <c r="AG14" s="158"/>
      <c r="AH14" s="177"/>
      <c r="AI14" s="91"/>
      <c r="AJ14" s="92"/>
      <c r="AK14" s="88"/>
      <c r="AL14" s="88"/>
      <c r="AM14" s="88"/>
      <c r="AN14" s="88"/>
      <c r="AO14" s="88"/>
      <c r="AP14" s="88"/>
      <c r="AQ14" s="88"/>
      <c r="AR14" s="89"/>
      <c r="AS14" s="89"/>
      <c r="AT14" s="90"/>
      <c r="AU14" s="167"/>
      <c r="AV14" s="168"/>
      <c r="AW14" s="158"/>
      <c r="AX14" s="172"/>
      <c r="AY14" s="91"/>
      <c r="AZ14" s="92"/>
      <c r="BA14" s="88"/>
      <c r="BB14" s="88"/>
      <c r="BC14" s="88"/>
      <c r="BD14" s="88"/>
      <c r="BE14" s="88"/>
      <c r="BF14" s="88"/>
      <c r="BG14" s="88"/>
      <c r="BH14" s="89"/>
      <c r="BI14" s="89"/>
      <c r="BJ14" s="90"/>
      <c r="BK14" s="200" t="s">
        <v>19</v>
      </c>
      <c r="BL14" s="181"/>
      <c r="BM14" s="184"/>
      <c r="BO14" t="s">
        <v>65</v>
      </c>
      <c r="BP14" s="6">
        <v>0.46875</v>
      </c>
    </row>
    <row r="15" spans="1:69" ht="30" customHeight="1" x14ac:dyDescent="0.4">
      <c r="A15" s="132"/>
      <c r="B15" s="133"/>
      <c r="C15" s="189"/>
      <c r="D15" s="132" t="s">
        <v>89</v>
      </c>
      <c r="E15" s="133"/>
      <c r="F15" s="134">
        <v>0.29166666666666669</v>
      </c>
      <c r="G15" s="133"/>
      <c r="H15" s="9"/>
      <c r="I15" s="135"/>
      <c r="J15" s="135"/>
      <c r="K15" s="146"/>
      <c r="L15" s="146"/>
      <c r="M15" s="10" t="s">
        <v>17</v>
      </c>
      <c r="N15" s="23"/>
      <c r="O15" s="123" t="s">
        <v>86</v>
      </c>
      <c r="P15" s="124"/>
      <c r="Q15" s="125"/>
      <c r="R15" s="120" t="s">
        <v>20</v>
      </c>
      <c r="S15" s="115"/>
      <c r="T15" s="116"/>
      <c r="U15" s="117"/>
      <c r="V15" s="117"/>
      <c r="W15" s="117"/>
      <c r="X15" s="117"/>
      <c r="Y15" s="117"/>
      <c r="Z15" s="117"/>
      <c r="AA15" s="117"/>
      <c r="AB15" s="118"/>
      <c r="AC15" s="118"/>
      <c r="AD15" s="119"/>
      <c r="AE15" s="123" t="s">
        <v>86</v>
      </c>
      <c r="AF15" s="124"/>
      <c r="AG15" s="125"/>
      <c r="AH15" s="112" t="s">
        <v>20</v>
      </c>
      <c r="AI15" s="115"/>
      <c r="AJ15" s="116"/>
      <c r="AK15" s="117"/>
      <c r="AL15" s="117"/>
      <c r="AM15" s="117"/>
      <c r="AN15" s="117"/>
      <c r="AO15" s="117"/>
      <c r="AP15" s="117"/>
      <c r="AQ15" s="117"/>
      <c r="AR15" s="118"/>
      <c r="AS15" s="118"/>
      <c r="AT15" s="119"/>
      <c r="AU15" s="123" t="s">
        <v>86</v>
      </c>
      <c r="AV15" s="124"/>
      <c r="AW15" s="125"/>
      <c r="AX15" s="120" t="s">
        <v>20</v>
      </c>
      <c r="AY15" s="115"/>
      <c r="AZ15" s="116"/>
      <c r="BA15" s="117"/>
      <c r="BB15" s="117"/>
      <c r="BC15" s="117"/>
      <c r="BD15" s="117"/>
      <c r="BE15" s="117"/>
      <c r="BF15" s="117"/>
      <c r="BG15" s="117"/>
      <c r="BH15" s="118"/>
      <c r="BI15" s="118"/>
      <c r="BJ15" s="119"/>
      <c r="BK15" s="200"/>
      <c r="BL15" s="181"/>
      <c r="BM15" s="184"/>
      <c r="BO15" t="s">
        <v>66</v>
      </c>
      <c r="BP15" s="6">
        <v>0.47916666666666702</v>
      </c>
    </row>
    <row r="16" spans="1:69" ht="30" customHeight="1" x14ac:dyDescent="0.4">
      <c r="A16" s="126"/>
      <c r="B16" s="127"/>
      <c r="C16" s="130" t="s">
        <v>45</v>
      </c>
      <c r="D16" s="132" t="s">
        <v>88</v>
      </c>
      <c r="E16" s="133"/>
      <c r="F16" s="134">
        <v>0.30555555555555558</v>
      </c>
      <c r="G16" s="133"/>
      <c r="H16" s="19"/>
      <c r="I16" s="62" t="s">
        <v>22</v>
      </c>
      <c r="J16" s="135"/>
      <c r="K16" s="105">
        <f>SUM(K12,K14)</f>
        <v>0</v>
      </c>
      <c r="L16" s="105"/>
      <c r="M16" s="105">
        <f>SUM(N12:N15)</f>
        <v>0</v>
      </c>
      <c r="N16" s="105"/>
      <c r="O16" s="107"/>
      <c r="P16" s="108"/>
      <c r="Q16" s="109"/>
      <c r="R16" s="121"/>
      <c r="S16" s="83"/>
      <c r="T16" s="84"/>
      <c r="U16" s="85"/>
      <c r="V16" s="85"/>
      <c r="W16" s="85"/>
      <c r="X16" s="85"/>
      <c r="Y16" s="85"/>
      <c r="Z16" s="85"/>
      <c r="AA16" s="85"/>
      <c r="AB16" s="86"/>
      <c r="AC16" s="86"/>
      <c r="AD16" s="87"/>
      <c r="AE16" s="110"/>
      <c r="AF16" s="108"/>
      <c r="AG16" s="111"/>
      <c r="AH16" s="113"/>
      <c r="AI16" s="83"/>
      <c r="AJ16" s="84"/>
      <c r="AK16" s="85"/>
      <c r="AL16" s="85"/>
      <c r="AM16" s="85"/>
      <c r="AN16" s="85"/>
      <c r="AO16" s="85"/>
      <c r="AP16" s="85"/>
      <c r="AQ16" s="85"/>
      <c r="AR16" s="86"/>
      <c r="AS16" s="86"/>
      <c r="AT16" s="87"/>
      <c r="AU16" s="110"/>
      <c r="AV16" s="108"/>
      <c r="AW16" s="111"/>
      <c r="AX16" s="121"/>
      <c r="AY16" s="83"/>
      <c r="AZ16" s="84"/>
      <c r="BA16" s="85"/>
      <c r="BB16" s="85"/>
      <c r="BC16" s="85"/>
      <c r="BD16" s="85"/>
      <c r="BE16" s="85"/>
      <c r="BF16" s="85"/>
      <c r="BG16" s="85"/>
      <c r="BH16" s="86"/>
      <c r="BI16" s="86"/>
      <c r="BJ16" s="87"/>
      <c r="BK16" s="190"/>
      <c r="BL16" s="181"/>
      <c r="BM16" s="184"/>
      <c r="BO16" t="s">
        <v>67</v>
      </c>
      <c r="BP16" s="6">
        <v>0.48958333333333398</v>
      </c>
    </row>
    <row r="17" spans="1:68" ht="30" customHeight="1" thickBot="1" x14ac:dyDescent="0.45">
      <c r="A17" s="128"/>
      <c r="B17" s="129"/>
      <c r="C17" s="131"/>
      <c r="D17" s="102" t="s">
        <v>30</v>
      </c>
      <c r="E17" s="103"/>
      <c r="F17" s="104">
        <v>0.3263888888888889</v>
      </c>
      <c r="G17" s="103"/>
      <c r="H17" s="13"/>
      <c r="I17" s="136"/>
      <c r="J17" s="137"/>
      <c r="K17" s="106"/>
      <c r="L17" s="106"/>
      <c r="M17" s="106"/>
      <c r="N17" s="106"/>
      <c r="O17" s="98"/>
      <c r="P17" s="99"/>
      <c r="Q17" s="12" t="s">
        <v>39</v>
      </c>
      <c r="R17" s="122"/>
      <c r="S17" s="91"/>
      <c r="T17" s="92"/>
      <c r="U17" s="71"/>
      <c r="V17" s="71"/>
      <c r="W17" s="71"/>
      <c r="X17" s="71"/>
      <c r="Y17" s="71"/>
      <c r="Z17" s="71"/>
      <c r="AA17" s="71"/>
      <c r="AB17" s="72"/>
      <c r="AC17" s="72"/>
      <c r="AD17" s="73"/>
      <c r="AE17" s="98"/>
      <c r="AF17" s="99"/>
      <c r="AG17" s="26" t="s">
        <v>39</v>
      </c>
      <c r="AH17" s="114"/>
      <c r="AI17" s="91"/>
      <c r="AJ17" s="92"/>
      <c r="AK17" s="71"/>
      <c r="AL17" s="71"/>
      <c r="AM17" s="71"/>
      <c r="AN17" s="71"/>
      <c r="AO17" s="71"/>
      <c r="AP17" s="71"/>
      <c r="AQ17" s="71"/>
      <c r="AR17" s="72"/>
      <c r="AS17" s="72"/>
      <c r="AT17" s="73"/>
      <c r="AU17" s="98"/>
      <c r="AV17" s="99"/>
      <c r="AW17" s="26" t="s">
        <v>39</v>
      </c>
      <c r="AX17" s="122"/>
      <c r="AY17" s="91"/>
      <c r="AZ17" s="92"/>
      <c r="BA17" s="71"/>
      <c r="BB17" s="71"/>
      <c r="BC17" s="71"/>
      <c r="BD17" s="71"/>
      <c r="BE17" s="71"/>
      <c r="BF17" s="71"/>
      <c r="BG17" s="71"/>
      <c r="BH17" s="72"/>
      <c r="BI17" s="72"/>
      <c r="BJ17" s="73"/>
      <c r="BK17" s="191"/>
      <c r="BL17" s="182"/>
      <c r="BM17" s="185"/>
      <c r="BO17" s="45"/>
      <c r="BP17" s="6">
        <v>0.5</v>
      </c>
    </row>
    <row r="18" spans="1:68" ht="30" customHeight="1" x14ac:dyDescent="0.4">
      <c r="A18" s="147" t="s">
        <v>25</v>
      </c>
      <c r="B18" s="148"/>
      <c r="C18" s="149"/>
      <c r="D18" s="153">
        <f>D5</f>
        <v>0</v>
      </c>
      <c r="E18" s="154"/>
      <c r="F18" s="154"/>
      <c r="G18" s="154" t="s">
        <v>40</v>
      </c>
      <c r="H18" s="157"/>
      <c r="I18" s="68" t="s">
        <v>13</v>
      </c>
      <c r="J18" s="159"/>
      <c r="K18" s="160"/>
      <c r="L18" s="160"/>
      <c r="M18" s="14" t="s">
        <v>14</v>
      </c>
      <c r="N18" s="22"/>
      <c r="O18" s="74" t="s">
        <v>26</v>
      </c>
      <c r="P18" s="75"/>
      <c r="Q18" s="76"/>
      <c r="R18" s="170" t="s">
        <v>15</v>
      </c>
      <c r="S18" s="93"/>
      <c r="T18" s="94"/>
      <c r="U18" s="95"/>
      <c r="V18" s="95"/>
      <c r="W18" s="95"/>
      <c r="X18" s="95"/>
      <c r="Y18" s="95"/>
      <c r="Z18" s="95"/>
      <c r="AA18" s="95"/>
      <c r="AB18" s="96"/>
      <c r="AC18" s="96"/>
      <c r="AD18" s="97"/>
      <c r="AE18" s="173"/>
      <c r="AF18" s="174"/>
      <c r="AG18" s="175"/>
      <c r="AH18" s="176" t="s">
        <v>15</v>
      </c>
      <c r="AI18" s="93"/>
      <c r="AJ18" s="94"/>
      <c r="AK18" s="95"/>
      <c r="AL18" s="95"/>
      <c r="AM18" s="95"/>
      <c r="AN18" s="95"/>
      <c r="AO18" s="95"/>
      <c r="AP18" s="95"/>
      <c r="AQ18" s="95"/>
      <c r="AR18" s="96"/>
      <c r="AS18" s="96"/>
      <c r="AT18" s="97"/>
      <c r="AU18" s="74" t="s">
        <v>105</v>
      </c>
      <c r="AV18" s="75"/>
      <c r="AW18" s="76"/>
      <c r="AX18" s="74" t="s">
        <v>106</v>
      </c>
      <c r="AY18" s="75"/>
      <c r="AZ18" s="75"/>
      <c r="BA18" s="242"/>
      <c r="BB18" s="243"/>
      <c r="BC18" s="243"/>
      <c r="BD18" s="243"/>
      <c r="BE18" s="244"/>
      <c r="BF18" s="250"/>
      <c r="BG18" s="251"/>
      <c r="BH18" s="251"/>
      <c r="BI18" s="251"/>
      <c r="BJ18" s="251"/>
      <c r="BK18" s="251"/>
      <c r="BL18" s="251"/>
      <c r="BM18" s="252"/>
      <c r="BO18" t="s">
        <v>61</v>
      </c>
      <c r="BP18" s="6">
        <v>0.51041666666666696</v>
      </c>
    </row>
    <row r="19" spans="1:68" ht="30" customHeight="1" x14ac:dyDescent="0.4">
      <c r="A19" s="150"/>
      <c r="B19" s="151"/>
      <c r="C19" s="152"/>
      <c r="D19" s="155"/>
      <c r="E19" s="156"/>
      <c r="F19" s="156"/>
      <c r="G19" s="156"/>
      <c r="H19" s="158"/>
      <c r="I19" s="62"/>
      <c r="J19" s="135"/>
      <c r="K19" s="146"/>
      <c r="L19" s="146"/>
      <c r="M19" s="10" t="s">
        <v>17</v>
      </c>
      <c r="N19" s="23"/>
      <c r="O19" s="50" t="s">
        <v>27</v>
      </c>
      <c r="P19" s="51" t="s">
        <v>28</v>
      </c>
      <c r="Q19" s="52" t="s">
        <v>29</v>
      </c>
      <c r="R19" s="171"/>
      <c r="S19" s="83"/>
      <c r="T19" s="84"/>
      <c r="U19" s="164"/>
      <c r="V19" s="164"/>
      <c r="W19" s="164"/>
      <c r="X19" s="164"/>
      <c r="Y19" s="164"/>
      <c r="Z19" s="164"/>
      <c r="AA19" s="164"/>
      <c r="AB19" s="86"/>
      <c r="AC19" s="86"/>
      <c r="AD19" s="87"/>
      <c r="AE19" s="165"/>
      <c r="AF19" s="166"/>
      <c r="AG19" s="169" t="s">
        <v>45</v>
      </c>
      <c r="AH19" s="113"/>
      <c r="AI19" s="83"/>
      <c r="AJ19" s="84"/>
      <c r="AK19" s="164"/>
      <c r="AL19" s="164"/>
      <c r="AM19" s="164"/>
      <c r="AN19" s="164"/>
      <c r="AO19" s="164"/>
      <c r="AP19" s="164"/>
      <c r="AQ19" s="164"/>
      <c r="AR19" s="86"/>
      <c r="AS19" s="86"/>
      <c r="AT19" s="87"/>
      <c r="AU19" s="77"/>
      <c r="AV19" s="78"/>
      <c r="AW19" s="79"/>
      <c r="AX19" s="264" t="s">
        <v>107</v>
      </c>
      <c r="AY19" s="265"/>
      <c r="AZ19" s="265"/>
      <c r="BA19" s="245"/>
      <c r="BB19" s="246"/>
      <c r="BC19" s="246"/>
      <c r="BD19" s="246"/>
      <c r="BE19" s="247"/>
      <c r="BF19" s="248"/>
      <c r="BG19" s="248"/>
      <c r="BH19" s="248"/>
      <c r="BI19" s="248"/>
      <c r="BJ19" s="248"/>
      <c r="BK19" s="248"/>
      <c r="BL19" s="248"/>
      <c r="BM19" s="249"/>
      <c r="BO19" t="s">
        <v>62</v>
      </c>
      <c r="BP19" s="6">
        <v>0.52083333333333404</v>
      </c>
    </row>
    <row r="20" spans="1:68" ht="30" customHeight="1" x14ac:dyDescent="0.4">
      <c r="A20" s="138" t="s">
        <v>30</v>
      </c>
      <c r="B20" s="139"/>
      <c r="C20" s="140"/>
      <c r="D20" s="143" t="s">
        <v>87</v>
      </c>
      <c r="E20" s="144"/>
      <c r="F20" s="145">
        <v>0.27083333333333331</v>
      </c>
      <c r="G20" s="144"/>
      <c r="H20" s="9"/>
      <c r="I20" s="62" t="s">
        <v>18</v>
      </c>
      <c r="J20" s="135"/>
      <c r="K20" s="146"/>
      <c r="L20" s="146"/>
      <c r="M20" s="10" t="s">
        <v>14</v>
      </c>
      <c r="N20" s="23"/>
      <c r="O20" s="48"/>
      <c r="P20" s="49"/>
      <c r="Q20" s="53"/>
      <c r="R20" s="172"/>
      <c r="S20" s="91"/>
      <c r="T20" s="92"/>
      <c r="U20" s="88"/>
      <c r="V20" s="88"/>
      <c r="W20" s="88"/>
      <c r="X20" s="88"/>
      <c r="Y20" s="88"/>
      <c r="Z20" s="88"/>
      <c r="AA20" s="88"/>
      <c r="AB20" s="89"/>
      <c r="AC20" s="89"/>
      <c r="AD20" s="90"/>
      <c r="AE20" s="167"/>
      <c r="AF20" s="168"/>
      <c r="AG20" s="158"/>
      <c r="AH20" s="177"/>
      <c r="AI20" s="91"/>
      <c r="AJ20" s="92"/>
      <c r="AK20" s="88"/>
      <c r="AL20" s="88"/>
      <c r="AM20" s="88"/>
      <c r="AN20" s="88"/>
      <c r="AO20" s="88"/>
      <c r="AP20" s="88"/>
      <c r="AQ20" s="88"/>
      <c r="AR20" s="89"/>
      <c r="AS20" s="89"/>
      <c r="AT20" s="90"/>
      <c r="AU20" s="80"/>
      <c r="AV20" s="81"/>
      <c r="AW20" s="82"/>
      <c r="AX20" s="266" t="s">
        <v>108</v>
      </c>
      <c r="AY20" s="267"/>
      <c r="AZ20" s="267"/>
      <c r="BA20" s="27"/>
      <c r="BB20" s="27"/>
      <c r="BC20" s="43"/>
      <c r="BD20" s="32"/>
      <c r="BE20" s="32"/>
      <c r="BF20" s="32"/>
      <c r="BG20" s="32"/>
      <c r="BH20" s="32"/>
      <c r="BI20" s="32"/>
      <c r="BJ20" s="32"/>
      <c r="BK20" s="33"/>
      <c r="BL20" s="33"/>
      <c r="BM20" s="34"/>
      <c r="BO20" t="s">
        <v>120</v>
      </c>
      <c r="BP20" s="6">
        <v>0.53125</v>
      </c>
    </row>
    <row r="21" spans="1:68" ht="30" customHeight="1" x14ac:dyDescent="0.4">
      <c r="A21" s="141"/>
      <c r="B21" s="142"/>
      <c r="C21" s="130"/>
      <c r="D21" s="132" t="s">
        <v>89</v>
      </c>
      <c r="E21" s="133"/>
      <c r="F21" s="134">
        <v>0.29166666666666669</v>
      </c>
      <c r="G21" s="133"/>
      <c r="H21" s="9"/>
      <c r="I21" s="62"/>
      <c r="J21" s="135"/>
      <c r="K21" s="146"/>
      <c r="L21" s="146"/>
      <c r="M21" s="10" t="s">
        <v>17</v>
      </c>
      <c r="N21" s="23"/>
      <c r="O21" s="123" t="s">
        <v>86</v>
      </c>
      <c r="P21" s="124"/>
      <c r="Q21" s="125"/>
      <c r="R21" s="120" t="s">
        <v>20</v>
      </c>
      <c r="S21" s="115"/>
      <c r="T21" s="116"/>
      <c r="U21" s="117"/>
      <c r="V21" s="117"/>
      <c r="W21" s="117"/>
      <c r="X21" s="117"/>
      <c r="Y21" s="117"/>
      <c r="Z21" s="117"/>
      <c r="AA21" s="117"/>
      <c r="AB21" s="118"/>
      <c r="AC21" s="118"/>
      <c r="AD21" s="119"/>
      <c r="AE21" s="123" t="s">
        <v>86</v>
      </c>
      <c r="AF21" s="124"/>
      <c r="AG21" s="125"/>
      <c r="AH21" s="112" t="s">
        <v>20</v>
      </c>
      <c r="AI21" s="115"/>
      <c r="AJ21" s="116"/>
      <c r="AK21" s="117"/>
      <c r="AL21" s="117"/>
      <c r="AM21" s="117"/>
      <c r="AN21" s="117"/>
      <c r="AO21" s="117"/>
      <c r="AP21" s="117"/>
      <c r="AQ21" s="117"/>
      <c r="AR21" s="118"/>
      <c r="AS21" s="118"/>
      <c r="AT21" s="119"/>
      <c r="AU21" s="21"/>
      <c r="AV21" s="8"/>
      <c r="AW21" s="9"/>
      <c r="AX21" s="41"/>
      <c r="AY21" s="28"/>
      <c r="AZ21" s="28"/>
      <c r="BA21" s="29"/>
      <c r="BB21" s="29"/>
      <c r="BC21" s="29"/>
      <c r="BD21" s="29"/>
      <c r="BE21" s="29"/>
      <c r="BF21" s="29"/>
      <c r="BG21" s="29"/>
      <c r="BH21" s="29"/>
      <c r="BI21" s="29"/>
      <c r="BJ21" s="29"/>
      <c r="BK21" s="35"/>
      <c r="BL21" s="35"/>
      <c r="BM21" s="36"/>
      <c r="BO21" t="s">
        <v>121</v>
      </c>
      <c r="BP21" s="6">
        <v>0.54166666666666696</v>
      </c>
    </row>
    <row r="22" spans="1:68" ht="30" customHeight="1" x14ac:dyDescent="0.4">
      <c r="A22" s="126"/>
      <c r="B22" s="127"/>
      <c r="C22" s="130" t="s">
        <v>45</v>
      </c>
      <c r="D22" s="132" t="s">
        <v>88</v>
      </c>
      <c r="E22" s="133"/>
      <c r="F22" s="134">
        <v>0.30555555555555558</v>
      </c>
      <c r="G22" s="133"/>
      <c r="H22" s="19"/>
      <c r="I22" s="62" t="s">
        <v>22</v>
      </c>
      <c r="J22" s="135"/>
      <c r="K22" s="105">
        <f>SUM(K18,K20)</f>
        <v>0</v>
      </c>
      <c r="L22" s="105"/>
      <c r="M22" s="105">
        <f>SUM(N18:N21)</f>
        <v>0</v>
      </c>
      <c r="N22" s="105"/>
      <c r="O22" s="107"/>
      <c r="P22" s="108"/>
      <c r="Q22" s="109"/>
      <c r="R22" s="121"/>
      <c r="S22" s="83"/>
      <c r="T22" s="84"/>
      <c r="U22" s="85"/>
      <c r="V22" s="85"/>
      <c r="W22" s="85"/>
      <c r="X22" s="85"/>
      <c r="Y22" s="85"/>
      <c r="Z22" s="85"/>
      <c r="AA22" s="85"/>
      <c r="AB22" s="86"/>
      <c r="AC22" s="86"/>
      <c r="AD22" s="87"/>
      <c r="AE22" s="110"/>
      <c r="AF22" s="108"/>
      <c r="AG22" s="111"/>
      <c r="AH22" s="113"/>
      <c r="AI22" s="83"/>
      <c r="AJ22" s="84"/>
      <c r="AK22" s="85"/>
      <c r="AL22" s="85"/>
      <c r="AM22" s="85"/>
      <c r="AN22" s="85"/>
      <c r="AO22" s="85"/>
      <c r="AP22" s="85"/>
      <c r="AQ22" s="85"/>
      <c r="AR22" s="86"/>
      <c r="AS22" s="86"/>
      <c r="AT22" s="87"/>
      <c r="AU22" s="21"/>
      <c r="AV22" s="8"/>
      <c r="AW22" s="9"/>
      <c r="AX22" s="41"/>
      <c r="AY22" s="28"/>
      <c r="AZ22" s="28"/>
      <c r="BA22" s="29"/>
      <c r="BB22" s="29"/>
      <c r="BC22" s="29"/>
      <c r="BD22" s="29"/>
      <c r="BE22" s="29"/>
      <c r="BF22" s="29"/>
      <c r="BG22" s="29"/>
      <c r="BH22" s="29"/>
      <c r="BI22" s="29"/>
      <c r="BJ22" s="29"/>
      <c r="BK22" s="37"/>
      <c r="BL22" s="28"/>
      <c r="BM22" s="38"/>
      <c r="BO22" t="s">
        <v>119</v>
      </c>
      <c r="BP22" s="6">
        <v>0.55208333333333404</v>
      </c>
    </row>
    <row r="23" spans="1:68" ht="30" customHeight="1" thickBot="1" x14ac:dyDescent="0.45">
      <c r="A23" s="128"/>
      <c r="B23" s="129"/>
      <c r="C23" s="131"/>
      <c r="D23" s="102" t="s">
        <v>30</v>
      </c>
      <c r="E23" s="103"/>
      <c r="F23" s="104">
        <v>0.3263888888888889</v>
      </c>
      <c r="G23" s="103"/>
      <c r="H23" s="13"/>
      <c r="I23" s="136"/>
      <c r="J23" s="137"/>
      <c r="K23" s="106"/>
      <c r="L23" s="106"/>
      <c r="M23" s="106"/>
      <c r="N23" s="106"/>
      <c r="O23" s="98"/>
      <c r="P23" s="99"/>
      <c r="Q23" s="12" t="s">
        <v>39</v>
      </c>
      <c r="R23" s="122"/>
      <c r="S23" s="69"/>
      <c r="T23" s="70"/>
      <c r="U23" s="71"/>
      <c r="V23" s="71"/>
      <c r="W23" s="71"/>
      <c r="X23" s="71"/>
      <c r="Y23" s="71"/>
      <c r="Z23" s="71"/>
      <c r="AA23" s="71"/>
      <c r="AB23" s="72"/>
      <c r="AC23" s="72"/>
      <c r="AD23" s="73"/>
      <c r="AE23" s="98"/>
      <c r="AF23" s="99"/>
      <c r="AG23" s="26" t="s">
        <v>39</v>
      </c>
      <c r="AH23" s="114"/>
      <c r="AI23" s="69"/>
      <c r="AJ23" s="70"/>
      <c r="AK23" s="71"/>
      <c r="AL23" s="71"/>
      <c r="AM23" s="71"/>
      <c r="AN23" s="71"/>
      <c r="AO23" s="71"/>
      <c r="AP23" s="71"/>
      <c r="AQ23" s="71"/>
      <c r="AR23" s="72"/>
      <c r="AS23" s="72"/>
      <c r="AT23" s="73"/>
      <c r="AU23" s="20"/>
      <c r="AV23" s="12"/>
      <c r="AW23" s="13"/>
      <c r="AX23" s="42"/>
      <c r="AY23" s="30"/>
      <c r="AZ23" s="30"/>
      <c r="BA23" s="31"/>
      <c r="BB23" s="31"/>
      <c r="BC23" s="31"/>
      <c r="BD23" s="31"/>
      <c r="BE23" s="31"/>
      <c r="BF23" s="31"/>
      <c r="BG23" s="31"/>
      <c r="BH23" s="31"/>
      <c r="BI23" s="31"/>
      <c r="BJ23" s="31"/>
      <c r="BK23" s="39"/>
      <c r="BL23" s="30"/>
      <c r="BM23" s="40"/>
      <c r="BO23" t="s">
        <v>114</v>
      </c>
      <c r="BP23" s="6">
        <v>0.5625</v>
      </c>
    </row>
    <row r="24" spans="1:68" x14ac:dyDescent="0.4">
      <c r="A24" s="240"/>
      <c r="B24" s="241"/>
      <c r="C24" s="241"/>
      <c r="D24" s="241"/>
      <c r="E24" s="241"/>
      <c r="F24" s="241"/>
      <c r="G24" s="241"/>
      <c r="H24" s="241"/>
      <c r="I24" s="241"/>
      <c r="J24" s="241"/>
      <c r="K24" s="241"/>
      <c r="L24" s="241"/>
      <c r="M24" s="241"/>
      <c r="N24" s="241"/>
      <c r="O24" s="241"/>
      <c r="P24" s="241"/>
      <c r="Q24" s="241"/>
      <c r="R24" s="241"/>
      <c r="S24" s="241"/>
      <c r="T24" s="241"/>
      <c r="U24" s="241"/>
      <c r="V24" s="241"/>
      <c r="W24" s="241"/>
      <c r="X24" s="241"/>
      <c r="Y24" s="241"/>
      <c r="Z24" s="241"/>
      <c r="AA24" s="241"/>
      <c r="AB24" s="241"/>
      <c r="AC24" s="241"/>
      <c r="AD24" s="241"/>
      <c r="AE24" s="241"/>
      <c r="AF24" s="241"/>
      <c r="AG24" s="241"/>
      <c r="AH24" s="241"/>
      <c r="AI24" s="241"/>
      <c r="AJ24" s="241"/>
      <c r="AK24" s="241"/>
      <c r="AL24" s="241"/>
      <c r="AM24" s="241"/>
      <c r="AN24" s="241"/>
      <c r="AO24" s="241"/>
      <c r="AP24" s="241"/>
      <c r="AQ24" s="241"/>
      <c r="AR24" s="241"/>
      <c r="AS24" s="241"/>
      <c r="AT24" s="241"/>
      <c r="AU24" s="241"/>
      <c r="AV24" s="241"/>
      <c r="AW24" s="241"/>
      <c r="AX24" s="241"/>
      <c r="AY24" s="241"/>
      <c r="AZ24" s="241"/>
      <c r="BA24" s="241"/>
      <c r="BB24" s="241"/>
      <c r="BC24" s="241"/>
      <c r="BD24" s="241"/>
      <c r="BE24" s="241"/>
      <c r="BF24" s="241"/>
      <c r="BG24" s="241"/>
      <c r="BH24" s="241"/>
      <c r="BI24" s="241"/>
      <c r="BJ24" s="241"/>
      <c r="BK24" s="241"/>
      <c r="BL24" s="241"/>
      <c r="BM24" s="241"/>
      <c r="BO24" t="s">
        <v>115</v>
      </c>
      <c r="BP24" s="6">
        <v>0.57291666666666696</v>
      </c>
    </row>
    <row r="25" spans="1:68" x14ac:dyDescent="0.4">
      <c r="BO25" t="s">
        <v>116</v>
      </c>
      <c r="BP25" s="6">
        <v>0.58333333333333337</v>
      </c>
    </row>
    <row r="26" spans="1:68" x14ac:dyDescent="0.4">
      <c r="AG26" s="54" t="s">
        <v>143</v>
      </c>
      <c r="BO26" t="s">
        <v>55</v>
      </c>
      <c r="BP26" s="6">
        <v>0.59375</v>
      </c>
    </row>
    <row r="27" spans="1:68" x14ac:dyDescent="0.4">
      <c r="BO27" t="s">
        <v>56</v>
      </c>
      <c r="BP27" s="6">
        <v>0.60416666666666696</v>
      </c>
    </row>
    <row r="28" spans="1:68" x14ac:dyDescent="0.4">
      <c r="BO28" t="s">
        <v>63</v>
      </c>
      <c r="BP28" s="6">
        <v>0.61458333333333304</v>
      </c>
    </row>
    <row r="29" spans="1:68" x14ac:dyDescent="0.4">
      <c r="BO29" t="s">
        <v>117</v>
      </c>
      <c r="BP29" s="6">
        <v>0.625</v>
      </c>
    </row>
    <row r="30" spans="1:68" x14ac:dyDescent="0.4">
      <c r="BO30" t="s">
        <v>118</v>
      </c>
      <c r="BP30" s="6">
        <v>0.63541666666666696</v>
      </c>
    </row>
    <row r="31" spans="1:68" x14ac:dyDescent="0.4">
      <c r="BO31" t="s">
        <v>36</v>
      </c>
      <c r="BP31" s="6">
        <v>0.64583333333333304</v>
      </c>
    </row>
    <row r="32" spans="1:68" x14ac:dyDescent="0.4">
      <c r="BO32" t="s">
        <v>37</v>
      </c>
      <c r="BP32" s="6">
        <v>0.65625</v>
      </c>
    </row>
    <row r="33" spans="67:68" x14ac:dyDescent="0.4">
      <c r="BO33" t="s">
        <v>38</v>
      </c>
      <c r="BP33" s="6">
        <v>0.66666666666666596</v>
      </c>
    </row>
    <row r="34" spans="67:68" x14ac:dyDescent="0.4">
      <c r="BO34" t="s">
        <v>57</v>
      </c>
      <c r="BP34" s="6">
        <v>0.67708333333333304</v>
      </c>
    </row>
    <row r="35" spans="67:68" x14ac:dyDescent="0.4">
      <c r="BO35" t="s">
        <v>58</v>
      </c>
      <c r="BP35" s="6">
        <v>0.687499999999999</v>
      </c>
    </row>
    <row r="36" spans="67:68" x14ac:dyDescent="0.4">
      <c r="BO36" t="s">
        <v>59</v>
      </c>
      <c r="BP36" s="6">
        <v>0.69791666666666596</v>
      </c>
    </row>
    <row r="37" spans="67:68" x14ac:dyDescent="0.4">
      <c r="BO37" s="270" t="s">
        <v>146</v>
      </c>
      <c r="BP37" s="6">
        <v>0.70833333333333304</v>
      </c>
    </row>
    <row r="38" spans="67:68" x14ac:dyDescent="0.4">
      <c r="BO38" t="s">
        <v>21</v>
      </c>
      <c r="BP38" s="6">
        <v>0.718749999999999</v>
      </c>
    </row>
    <row r="39" spans="67:68" x14ac:dyDescent="0.4">
      <c r="BO39" t="s">
        <v>141</v>
      </c>
      <c r="BP39" s="6">
        <v>0.72916666666666596</v>
      </c>
    </row>
    <row r="40" spans="67:68" x14ac:dyDescent="0.4">
      <c r="BO40" t="s">
        <v>142</v>
      </c>
      <c r="BP40" s="6">
        <v>0.73958333333333204</v>
      </c>
    </row>
    <row r="41" spans="67:68" x14ac:dyDescent="0.4">
      <c r="BO41" s="45"/>
      <c r="BP41" s="6">
        <v>0.749999999999999</v>
      </c>
    </row>
    <row r="42" spans="67:68" x14ac:dyDescent="0.4">
      <c r="BP42" s="6">
        <v>0.76041666666666596</v>
      </c>
    </row>
    <row r="43" spans="67:68" x14ac:dyDescent="0.4">
      <c r="BO43" t="s">
        <v>30</v>
      </c>
      <c r="BP43" s="6">
        <v>0.77083333333333204</v>
      </c>
    </row>
    <row r="44" spans="67:68" x14ac:dyDescent="0.4">
      <c r="BO44" t="s">
        <v>8</v>
      </c>
      <c r="BP44" s="6">
        <v>0.781249999999999</v>
      </c>
    </row>
    <row r="45" spans="67:68" x14ac:dyDescent="0.4">
      <c r="BO45" t="s">
        <v>10</v>
      </c>
      <c r="BP45" s="6">
        <v>0.79166666666666663</v>
      </c>
    </row>
    <row r="46" spans="67:68" x14ac:dyDescent="0.4">
      <c r="BO46" t="s">
        <v>12</v>
      </c>
      <c r="BP46" s="6">
        <v>0.80208333333333337</v>
      </c>
    </row>
    <row r="47" spans="67:68" x14ac:dyDescent="0.4">
      <c r="BO47" t="s">
        <v>47</v>
      </c>
      <c r="BP47" s="6">
        <v>0.8125</v>
      </c>
    </row>
    <row r="48" spans="67:68" x14ac:dyDescent="0.4">
      <c r="BO48" t="s">
        <v>85</v>
      </c>
      <c r="BP48" s="6">
        <v>0.82291666666666696</v>
      </c>
    </row>
    <row r="49" spans="67:68" x14ac:dyDescent="0.4">
      <c r="BP49" s="6">
        <v>0.83333333333333404</v>
      </c>
    </row>
    <row r="50" spans="67:68" x14ac:dyDescent="0.4">
      <c r="BO50" t="s">
        <v>48</v>
      </c>
      <c r="BP50" s="6">
        <v>0.84375</v>
      </c>
    </row>
    <row r="51" spans="67:68" x14ac:dyDescent="0.4">
      <c r="BO51" t="s">
        <v>50</v>
      </c>
      <c r="BP51" s="6">
        <v>0.85416666666666696</v>
      </c>
    </row>
    <row r="52" spans="67:68" x14ac:dyDescent="0.4">
      <c r="BO52" t="s">
        <v>49</v>
      </c>
      <c r="BP52" s="6">
        <v>0.86458333333333404</v>
      </c>
    </row>
    <row r="53" spans="67:68" x14ac:dyDescent="0.4">
      <c r="BO53" t="s">
        <v>52</v>
      </c>
      <c r="BP53" s="6">
        <v>0.875000000000001</v>
      </c>
    </row>
    <row r="54" spans="67:68" x14ac:dyDescent="0.4">
      <c r="BO54" t="s">
        <v>51</v>
      </c>
      <c r="BP54" s="6">
        <v>0.88541666666666696</v>
      </c>
    </row>
    <row r="55" spans="67:68" x14ac:dyDescent="0.4">
      <c r="BO55" t="s">
        <v>53</v>
      </c>
      <c r="BP55" s="6">
        <v>0.89583333333333404</v>
      </c>
    </row>
    <row r="56" spans="67:68" x14ac:dyDescent="0.4">
      <c r="BO56" t="s">
        <v>54</v>
      </c>
      <c r="BP56" s="6">
        <v>0.906250000000001</v>
      </c>
    </row>
    <row r="57" spans="67:68" x14ac:dyDescent="0.4">
      <c r="BO57" t="s">
        <v>60</v>
      </c>
      <c r="BP57" s="6">
        <v>0.91666666666666796</v>
      </c>
    </row>
    <row r="58" spans="67:68" x14ac:dyDescent="0.4">
      <c r="BO58" s="45"/>
      <c r="BP58" s="6">
        <v>0.92708333333333504</v>
      </c>
    </row>
    <row r="59" spans="67:68" x14ac:dyDescent="0.4">
      <c r="BP59" s="6">
        <v>0.9375</v>
      </c>
    </row>
    <row r="60" spans="67:68" x14ac:dyDescent="0.4">
      <c r="BO60" t="s">
        <v>72</v>
      </c>
      <c r="BP60" s="47"/>
    </row>
    <row r="61" spans="67:68" x14ac:dyDescent="0.4">
      <c r="BO61" t="s">
        <v>73</v>
      </c>
      <c r="BP61" s="6"/>
    </row>
    <row r="62" spans="67:68" x14ac:dyDescent="0.4">
      <c r="BP62" s="6"/>
    </row>
    <row r="63" spans="67:68" x14ac:dyDescent="0.4">
      <c r="BP63" s="6"/>
    </row>
    <row r="64" spans="67:68" x14ac:dyDescent="0.4">
      <c r="BP64" s="6"/>
    </row>
    <row r="65" spans="68:68" x14ac:dyDescent="0.4">
      <c r="BP65" s="6"/>
    </row>
  </sheetData>
  <mergeCells count="325">
    <mergeCell ref="A24:BM24"/>
    <mergeCell ref="BA18:BE18"/>
    <mergeCell ref="BF18:BM18"/>
    <mergeCell ref="BA19:BE19"/>
    <mergeCell ref="BF19:BM19"/>
    <mergeCell ref="AE4:AG5"/>
    <mergeCell ref="AG2:AH2"/>
    <mergeCell ref="AI2:AJ2"/>
    <mergeCell ref="AK2:AL2"/>
    <mergeCell ref="AN2:AO2"/>
    <mergeCell ref="AT2:AU2"/>
    <mergeCell ref="AV2:AW2"/>
    <mergeCell ref="BM4:BM5"/>
    <mergeCell ref="BA6:BG6"/>
    <mergeCell ref="BH6:BJ6"/>
    <mergeCell ref="BK6:BK7"/>
    <mergeCell ref="AR6:AT6"/>
    <mergeCell ref="AU6:AW6"/>
    <mergeCell ref="AX6:AX8"/>
    <mergeCell ref="AY6:AZ6"/>
    <mergeCell ref="AR7:AT7"/>
    <mergeCell ref="AU7:AV8"/>
    <mergeCell ref="AW7:AW8"/>
    <mergeCell ref="AY7:AZ7"/>
    <mergeCell ref="BA8:BG8"/>
    <mergeCell ref="AU4:AW5"/>
    <mergeCell ref="BK4:BK5"/>
    <mergeCell ref="BL4:BL5"/>
    <mergeCell ref="AR5:AT5"/>
    <mergeCell ref="AX4:BJ4"/>
    <mergeCell ref="AY5:AZ5"/>
    <mergeCell ref="BA5:BG5"/>
    <mergeCell ref="AX2:AY2"/>
    <mergeCell ref="AZ2:BA2"/>
    <mergeCell ref="BC2:BD2"/>
    <mergeCell ref="U6:AA6"/>
    <mergeCell ref="AB6:AD6"/>
    <mergeCell ref="AE6:AG6"/>
    <mergeCell ref="B2:M2"/>
    <mergeCell ref="O2:Q2"/>
    <mergeCell ref="S2:W2"/>
    <mergeCell ref="X2:AB2"/>
    <mergeCell ref="AC2:AD2"/>
    <mergeCell ref="AE2:AF2"/>
    <mergeCell ref="D5:F5"/>
    <mergeCell ref="G5:H5"/>
    <mergeCell ref="O5:Q5"/>
    <mergeCell ref="A4:C5"/>
    <mergeCell ref="D4:F4"/>
    <mergeCell ref="I4:L5"/>
    <mergeCell ref="M4:N5"/>
    <mergeCell ref="O4:Q4"/>
    <mergeCell ref="U7:AA7"/>
    <mergeCell ref="AB7:AD7"/>
    <mergeCell ref="AE7:AF8"/>
    <mergeCell ref="AG7:AG8"/>
    <mergeCell ref="BA11:BG11"/>
    <mergeCell ref="A6:C11"/>
    <mergeCell ref="D6:F7"/>
    <mergeCell ref="G6:H7"/>
    <mergeCell ref="I6:J7"/>
    <mergeCell ref="K6:L7"/>
    <mergeCell ref="O6:Q6"/>
    <mergeCell ref="D10:E10"/>
    <mergeCell ref="F10:H10"/>
    <mergeCell ref="BA7:BG7"/>
    <mergeCell ref="D8:E8"/>
    <mergeCell ref="D9:E9"/>
    <mergeCell ref="F8:H8"/>
    <mergeCell ref="F9:H9"/>
    <mergeCell ref="O7:Q7"/>
    <mergeCell ref="AI7:AJ7"/>
    <mergeCell ref="AK7:AQ7"/>
    <mergeCell ref="AI6:AJ6"/>
    <mergeCell ref="AK6:AQ6"/>
    <mergeCell ref="S6:T6"/>
    <mergeCell ref="AU9:AW9"/>
    <mergeCell ref="O8:Q9"/>
    <mergeCell ref="O10:Q11"/>
    <mergeCell ref="BH8:BJ8"/>
    <mergeCell ref="BK8:BK9"/>
    <mergeCell ref="BH7:BJ7"/>
    <mergeCell ref="I8:J9"/>
    <mergeCell ref="K8:L9"/>
    <mergeCell ref="S8:T8"/>
    <mergeCell ref="U8:AA8"/>
    <mergeCell ref="AB8:AD8"/>
    <mergeCell ref="AI8:AJ8"/>
    <mergeCell ref="R6:R8"/>
    <mergeCell ref="AH6:AH8"/>
    <mergeCell ref="R9:R11"/>
    <mergeCell ref="S9:T9"/>
    <mergeCell ref="U9:AA9"/>
    <mergeCell ref="AB9:AD9"/>
    <mergeCell ref="AE9:AG9"/>
    <mergeCell ref="AK8:AQ8"/>
    <mergeCell ref="AR8:AT8"/>
    <mergeCell ref="AY8:AZ8"/>
    <mergeCell ref="AY10:AZ10"/>
    <mergeCell ref="S7:T7"/>
    <mergeCell ref="AY9:AZ9"/>
    <mergeCell ref="BA9:BG9"/>
    <mergeCell ref="BH9:BJ9"/>
    <mergeCell ref="U12:AA12"/>
    <mergeCell ref="AB12:AD12"/>
    <mergeCell ref="BK10:BK11"/>
    <mergeCell ref="G11:H11"/>
    <mergeCell ref="S11:T11"/>
    <mergeCell ref="U11:AA11"/>
    <mergeCell ref="AB11:AD11"/>
    <mergeCell ref="U10:AA10"/>
    <mergeCell ref="AB10:AD10"/>
    <mergeCell ref="AE10:AG10"/>
    <mergeCell ref="AI10:AJ10"/>
    <mergeCell ref="AK10:AQ10"/>
    <mergeCell ref="AR10:AT10"/>
    <mergeCell ref="I10:J11"/>
    <mergeCell ref="K10:L11"/>
    <mergeCell ref="M10:N11"/>
    <mergeCell ref="S10:T10"/>
    <mergeCell ref="AH9:AH11"/>
    <mergeCell ref="AI9:AJ9"/>
    <mergeCell ref="AK9:AQ9"/>
    <mergeCell ref="AR9:AT9"/>
    <mergeCell ref="U15:AA15"/>
    <mergeCell ref="AB15:AD15"/>
    <mergeCell ref="AE15:AG15"/>
    <mergeCell ref="AH15:AH17"/>
    <mergeCell ref="D16:E16"/>
    <mergeCell ref="BH11:BJ11"/>
    <mergeCell ref="A12:C13"/>
    <mergeCell ref="D12:F13"/>
    <mergeCell ref="G12:H13"/>
    <mergeCell ref="I12:J13"/>
    <mergeCell ref="K12:L13"/>
    <mergeCell ref="O12:Q12"/>
    <mergeCell ref="R12:R14"/>
    <mergeCell ref="S12:T12"/>
    <mergeCell ref="AE11:AF11"/>
    <mergeCell ref="AI11:AJ11"/>
    <mergeCell ref="AK11:AQ11"/>
    <mergeCell ref="AR11:AT11"/>
    <mergeCell ref="AU11:AV11"/>
    <mergeCell ref="AY11:AZ11"/>
    <mergeCell ref="AX9:AX11"/>
    <mergeCell ref="AU10:AW10"/>
    <mergeCell ref="BA10:BG10"/>
    <mergeCell ref="BH10:BJ10"/>
    <mergeCell ref="A14:C15"/>
    <mergeCell ref="D14:E14"/>
    <mergeCell ref="F14:G14"/>
    <mergeCell ref="I14:J15"/>
    <mergeCell ref="K14:L15"/>
    <mergeCell ref="S14:T14"/>
    <mergeCell ref="D15:E15"/>
    <mergeCell ref="F15:G15"/>
    <mergeCell ref="O15:Q15"/>
    <mergeCell ref="R15:R17"/>
    <mergeCell ref="S15:T15"/>
    <mergeCell ref="D17:E17"/>
    <mergeCell ref="F17:G17"/>
    <mergeCell ref="O17:P17"/>
    <mergeCell ref="S17:T17"/>
    <mergeCell ref="AI15:AJ15"/>
    <mergeCell ref="AK15:AQ15"/>
    <mergeCell ref="AR15:AT15"/>
    <mergeCell ref="AU15:AW15"/>
    <mergeCell ref="AR14:AT14"/>
    <mergeCell ref="AY14:AZ14"/>
    <mergeCell ref="AE12:AG12"/>
    <mergeCell ref="AH12:AH14"/>
    <mergeCell ref="AI12:AJ12"/>
    <mergeCell ref="AK12:AQ12"/>
    <mergeCell ref="AI14:AJ14"/>
    <mergeCell ref="AK14:AQ14"/>
    <mergeCell ref="S13:T13"/>
    <mergeCell ref="U13:AA13"/>
    <mergeCell ref="AB13:AD13"/>
    <mergeCell ref="AE13:AF14"/>
    <mergeCell ref="AG13:AG14"/>
    <mergeCell ref="AI13:AJ13"/>
    <mergeCell ref="AK13:AQ13"/>
    <mergeCell ref="AR13:AT13"/>
    <mergeCell ref="AU13:AV14"/>
    <mergeCell ref="U14:AA14"/>
    <mergeCell ref="AB14:AD14"/>
    <mergeCell ref="AR17:AT17"/>
    <mergeCell ref="AU17:AV17"/>
    <mergeCell ref="AY17:AZ17"/>
    <mergeCell ref="BA17:BG17"/>
    <mergeCell ref="AR16:AT16"/>
    <mergeCell ref="AU16:AW16"/>
    <mergeCell ref="BA14:BG14"/>
    <mergeCell ref="BH14:BJ14"/>
    <mergeCell ref="BK14:BK15"/>
    <mergeCell ref="BA15:BG15"/>
    <mergeCell ref="BH15:BJ15"/>
    <mergeCell ref="AW13:AW14"/>
    <mergeCell ref="AY13:AZ13"/>
    <mergeCell ref="BA13:BG13"/>
    <mergeCell ref="BH13:BJ13"/>
    <mergeCell ref="AY15:AZ15"/>
    <mergeCell ref="AX15:AX17"/>
    <mergeCell ref="BK12:BK13"/>
    <mergeCell ref="AR12:AT12"/>
    <mergeCell ref="AU12:AW12"/>
    <mergeCell ref="AX12:AX14"/>
    <mergeCell ref="AY12:AZ12"/>
    <mergeCell ref="BA12:BG12"/>
    <mergeCell ref="BH12:BJ12"/>
    <mergeCell ref="U17:AA17"/>
    <mergeCell ref="AB17:AD17"/>
    <mergeCell ref="M16:N17"/>
    <mergeCell ref="AI16:AJ16"/>
    <mergeCell ref="AK16:AQ16"/>
    <mergeCell ref="F16:G16"/>
    <mergeCell ref="I16:J17"/>
    <mergeCell ref="K16:L17"/>
    <mergeCell ref="AI17:AJ17"/>
    <mergeCell ref="AK17:AQ17"/>
    <mergeCell ref="A18:C19"/>
    <mergeCell ref="D18:F19"/>
    <mergeCell ref="G18:H19"/>
    <mergeCell ref="I18:J19"/>
    <mergeCell ref="K18:L19"/>
    <mergeCell ref="O18:Q18"/>
    <mergeCell ref="R18:R20"/>
    <mergeCell ref="S18:T18"/>
    <mergeCell ref="U18:AA18"/>
    <mergeCell ref="A22:B23"/>
    <mergeCell ref="C22:C23"/>
    <mergeCell ref="D22:E22"/>
    <mergeCell ref="F22:G22"/>
    <mergeCell ref="I22:J23"/>
    <mergeCell ref="AB21:AD21"/>
    <mergeCell ref="AE21:AG21"/>
    <mergeCell ref="AH21:AH23"/>
    <mergeCell ref="AI21:AJ21"/>
    <mergeCell ref="AB23:AD23"/>
    <mergeCell ref="AE23:AF23"/>
    <mergeCell ref="AI23:AJ23"/>
    <mergeCell ref="D21:E21"/>
    <mergeCell ref="F21:G21"/>
    <mergeCell ref="O21:Q21"/>
    <mergeCell ref="R21:R23"/>
    <mergeCell ref="S21:T21"/>
    <mergeCell ref="U21:AA21"/>
    <mergeCell ref="K22:L23"/>
    <mergeCell ref="M22:N23"/>
    <mergeCell ref="O22:Q22"/>
    <mergeCell ref="S22:T22"/>
    <mergeCell ref="A20:C21"/>
    <mergeCell ref="D20:E20"/>
    <mergeCell ref="AR23:AT23"/>
    <mergeCell ref="BL6:BL11"/>
    <mergeCell ref="D23:E23"/>
    <mergeCell ref="F23:G23"/>
    <mergeCell ref="O23:P23"/>
    <mergeCell ref="S23:T23"/>
    <mergeCell ref="U23:AA23"/>
    <mergeCell ref="U22:AA22"/>
    <mergeCell ref="AB22:AD22"/>
    <mergeCell ref="AE22:AG22"/>
    <mergeCell ref="AI22:AJ22"/>
    <mergeCell ref="AK22:AQ22"/>
    <mergeCell ref="AR22:AT22"/>
    <mergeCell ref="AK21:AQ21"/>
    <mergeCell ref="AR21:AT21"/>
    <mergeCell ref="AK23:AQ23"/>
    <mergeCell ref="F20:G20"/>
    <mergeCell ref="I20:J21"/>
    <mergeCell ref="K20:L21"/>
    <mergeCell ref="S20:T20"/>
    <mergeCell ref="U20:AA20"/>
    <mergeCell ref="AB20:AD20"/>
    <mergeCell ref="AI20:AJ20"/>
    <mergeCell ref="S19:T19"/>
    <mergeCell ref="A1:E1"/>
    <mergeCell ref="N1:Q1"/>
    <mergeCell ref="BM6:BM11"/>
    <mergeCell ref="BL12:BL17"/>
    <mergeCell ref="BM12:BM17"/>
    <mergeCell ref="R4:AD4"/>
    <mergeCell ref="S5:T5"/>
    <mergeCell ref="U5:AA5"/>
    <mergeCell ref="AB5:AD5"/>
    <mergeCell ref="AH4:AT4"/>
    <mergeCell ref="AI5:AJ5"/>
    <mergeCell ref="AK5:AQ5"/>
    <mergeCell ref="AY16:AZ16"/>
    <mergeCell ref="BA16:BG16"/>
    <mergeCell ref="BH16:BJ16"/>
    <mergeCell ref="BK16:BK17"/>
    <mergeCell ref="O16:Q16"/>
    <mergeCell ref="S16:T16"/>
    <mergeCell ref="U16:AA16"/>
    <mergeCell ref="AB16:AD16"/>
    <mergeCell ref="AE16:AG16"/>
    <mergeCell ref="AE17:AF17"/>
    <mergeCell ref="A16:B17"/>
    <mergeCell ref="C16:C17"/>
    <mergeCell ref="BO2:BQ3"/>
    <mergeCell ref="AX18:AZ18"/>
    <mergeCell ref="AX19:AZ19"/>
    <mergeCell ref="AX20:AZ20"/>
    <mergeCell ref="AU19:AW20"/>
    <mergeCell ref="BH5:BJ5"/>
    <mergeCell ref="G1:K1"/>
    <mergeCell ref="U19:AA19"/>
    <mergeCell ref="AB19:AD19"/>
    <mergeCell ref="AE19:AF20"/>
    <mergeCell ref="AG19:AG20"/>
    <mergeCell ref="AI19:AJ19"/>
    <mergeCell ref="AU18:AW18"/>
    <mergeCell ref="AB18:AD18"/>
    <mergeCell ref="AE18:AG18"/>
    <mergeCell ref="AH18:AH20"/>
    <mergeCell ref="AI18:AJ18"/>
    <mergeCell ref="AK18:AQ18"/>
    <mergeCell ref="AR18:AT18"/>
    <mergeCell ref="AK19:AQ19"/>
    <mergeCell ref="AR19:AT19"/>
    <mergeCell ref="AK20:AQ20"/>
    <mergeCell ref="AR20:AT20"/>
    <mergeCell ref="BH17:BJ17"/>
  </mergeCells>
  <phoneticPr fontId="2"/>
  <dataValidations count="9">
    <dataValidation type="list" allowBlank="1" showInputMessage="1" showErrorMessage="1" sqref="O22:Q22 AU10:AW10 AE16:AG16 O16:Q16 AE10:AG10 AU16:AW16 AE22:AG22" xr:uid="{F881ED84-E72A-45FA-8F93-B5A96A118854}">
      <formula1>$BO$4:$BO$5</formula1>
    </dataValidation>
    <dataValidation type="list" allowBlank="1" showInputMessage="1" showErrorMessage="1" sqref="O14:Q14 O20:Q20" xr:uid="{51DB4FA3-B943-47D4-B7D1-299953D6B569}">
      <formula1>$BO$6</formula1>
    </dataValidation>
    <dataValidation type="list" allowBlank="1" showInputMessage="1" showErrorMessage="1" sqref="BL6:BM17" xr:uid="{CFB693BC-3256-4CB9-86A3-164B3E4D276B}">
      <formula1>$BO$60:$BO$61</formula1>
    </dataValidation>
    <dataValidation type="list" allowBlank="1" showInputMessage="1" showErrorMessage="1" sqref="AR6:AT8 BH12:BJ14 O10:Q11 BH6:BJ8 AB6:AD8 AB12:AD14 AR12:AT14 AB18:AD20 AR18:AT20" xr:uid="{68EFE5BF-B514-4CAB-9895-B4548652C48C}">
      <formula1>$BO$50:$BO$58</formula1>
    </dataValidation>
    <dataValidation type="list" allowBlank="1" showInputMessage="1" showErrorMessage="1" sqref="AB9:AD11 BH9:BJ11 AR9:AT11 AB15:AD17 BH15:BJ17 AR15:AT17 AB21:AD23 AR21:AT23" xr:uid="{1279E680-80C2-46A3-B8B3-4A3D18A9E1DC}">
      <formula1>$BO$50:$BO$59</formula1>
    </dataValidation>
    <dataValidation type="list" allowBlank="1" showInputMessage="1" showErrorMessage="1" sqref="BK16:BK17 BK6:BK7 BK10:BK13 O7:Q7 AU19" xr:uid="{6FCA7CC5-01C6-4043-BBA8-DBA89ED2B8A6}">
      <formula1>$BP$5:$BP$60</formula1>
    </dataValidation>
    <dataValidation type="list" allowBlank="1" showInputMessage="1" showErrorMessage="1" sqref="AE6:AG6 AE18:AG18 AE12:AG12 AU12:AW12 AU6:AW6" xr:uid="{6277C423-1754-45C8-9C15-FEB4B2B48B20}">
      <formula1>$BQ$4:$BQ$12</formula1>
    </dataValidation>
    <dataValidation type="list" allowBlank="1" showInputMessage="1" showErrorMessage="1" sqref="S6:T23 AI6:AJ23 AY6:AZ17" xr:uid="{E29D317F-985B-45AC-AB3C-1F05B1BD0E42}">
      <formula1>$BP$4:$BP$60</formula1>
    </dataValidation>
    <dataValidation type="list" allowBlank="1" showInputMessage="1" showErrorMessage="1" sqref="AK6:AQ23 U6:AA23 BA6:BG17" xr:uid="{EF71A54A-FE2F-47F5-A9D7-8BE8794ABCC7}">
      <formula1>$BO$8:$BO$49</formula1>
    </dataValidation>
  </dataValidations>
  <pageMargins left="0.7" right="0.7" top="0.75" bottom="0.75" header="0.3" footer="0.3"/>
  <pageSetup paperSize="8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CA3EC4-F3F4-4939-9D84-9DDA679CEA71}">
  <sheetPr>
    <tabColor rgb="FFFF0000"/>
  </sheetPr>
  <dimension ref="A1:BQ63"/>
  <sheetViews>
    <sheetView topLeftCell="P14" zoomScale="87" zoomScaleNormal="87" workbookViewId="0">
      <selection activeCell="BJ3" sqref="BJ3"/>
    </sheetView>
  </sheetViews>
  <sheetFormatPr defaultRowHeight="18.75" x14ac:dyDescent="0.4"/>
  <cols>
    <col min="1" max="2" width="2" customWidth="1"/>
    <col min="3" max="3" width="2.625" customWidth="1"/>
    <col min="4" max="6" width="3.125" customWidth="1"/>
    <col min="7" max="12" width="2.25" customWidth="1"/>
    <col min="13" max="18" width="3.5" customWidth="1"/>
    <col min="19" max="30" width="2.5" customWidth="1"/>
    <col min="31" max="33" width="2.625" customWidth="1"/>
    <col min="34" max="34" width="3.5" customWidth="1"/>
    <col min="35" max="46" width="2.5" customWidth="1"/>
    <col min="47" max="49" width="2.625" customWidth="1"/>
    <col min="50" max="50" width="3.5" customWidth="1"/>
    <col min="51" max="62" width="2.5" customWidth="1"/>
    <col min="63" max="63" width="5.75" customWidth="1"/>
    <col min="64" max="65" width="3.5" customWidth="1"/>
    <col min="67" max="67" width="22.75" customWidth="1"/>
  </cols>
  <sheetData>
    <row r="1" spans="1:69" ht="25.5" x14ac:dyDescent="0.4">
      <c r="A1" s="253" t="s">
        <v>93</v>
      </c>
      <c r="B1" s="253"/>
      <c r="C1" s="253"/>
      <c r="D1" s="253"/>
      <c r="E1" s="253"/>
      <c r="G1" s="254" t="s">
        <v>94</v>
      </c>
      <c r="H1" s="254"/>
      <c r="I1" s="254"/>
      <c r="J1" s="254"/>
      <c r="K1" s="254"/>
      <c r="M1" s="17"/>
      <c r="N1" s="255" t="s">
        <v>95</v>
      </c>
      <c r="O1" s="255"/>
      <c r="P1" s="255"/>
      <c r="Q1" s="255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2"/>
      <c r="AD1" s="2"/>
      <c r="AG1" s="2"/>
      <c r="AH1" s="3"/>
      <c r="AI1" s="3"/>
      <c r="AJ1" s="3"/>
      <c r="AO1" s="2"/>
      <c r="AR1" s="2"/>
      <c r="AS1" s="3"/>
      <c r="AT1" s="3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1"/>
      <c r="BG1" s="1"/>
      <c r="BH1" s="2"/>
      <c r="BI1" s="55" t="s">
        <v>145</v>
      </c>
      <c r="BJ1" s="55"/>
      <c r="BK1" s="55"/>
      <c r="BL1" s="55"/>
      <c r="BM1" s="55"/>
    </row>
    <row r="2" spans="1:69" ht="25.5" customHeight="1" x14ac:dyDescent="0.4">
      <c r="A2" s="1"/>
      <c r="B2" s="256" t="s">
        <v>80</v>
      </c>
      <c r="C2" s="256"/>
      <c r="D2" s="256"/>
      <c r="E2" s="256"/>
      <c r="F2" s="256"/>
      <c r="G2" s="256"/>
      <c r="H2" s="256"/>
      <c r="I2" s="256"/>
      <c r="J2" s="256"/>
      <c r="K2" s="256"/>
      <c r="L2" s="256"/>
      <c r="M2" s="256"/>
      <c r="N2" s="16" t="s">
        <v>76</v>
      </c>
      <c r="O2" s="257" t="s">
        <v>84</v>
      </c>
      <c r="P2" s="257"/>
      <c r="Q2" s="257"/>
      <c r="R2" s="15" t="s">
        <v>77</v>
      </c>
      <c r="S2" s="256" t="s">
        <v>81</v>
      </c>
      <c r="T2" s="256"/>
      <c r="U2" s="256"/>
      <c r="V2" s="256"/>
      <c r="W2" s="256"/>
      <c r="X2" s="256" t="s">
        <v>83</v>
      </c>
      <c r="Y2" s="256"/>
      <c r="Z2" s="256"/>
      <c r="AA2" s="256"/>
      <c r="AB2" s="256"/>
      <c r="AC2" s="239" t="s">
        <v>78</v>
      </c>
      <c r="AD2" s="239"/>
      <c r="AE2" s="263">
        <v>6</v>
      </c>
      <c r="AF2" s="263"/>
      <c r="AG2" s="239" t="s">
        <v>0</v>
      </c>
      <c r="AH2" s="239"/>
      <c r="AI2" s="238">
        <v>3</v>
      </c>
      <c r="AJ2" s="238"/>
      <c r="AK2" s="239" t="s">
        <v>1</v>
      </c>
      <c r="AL2" s="239"/>
      <c r="AM2" s="2" t="s">
        <v>76</v>
      </c>
      <c r="AN2" s="237" t="s">
        <v>2</v>
      </c>
      <c r="AO2" s="237"/>
      <c r="AP2" s="2" t="s">
        <v>77</v>
      </c>
      <c r="AQ2" s="2" t="s">
        <v>3</v>
      </c>
      <c r="AR2" s="2"/>
      <c r="AS2" s="3"/>
      <c r="AT2" s="238">
        <v>6</v>
      </c>
      <c r="AU2" s="238"/>
      <c r="AV2" s="239" t="s">
        <v>0</v>
      </c>
      <c r="AW2" s="239"/>
      <c r="AX2" s="263">
        <v>5</v>
      </c>
      <c r="AY2" s="263"/>
      <c r="AZ2" s="239" t="s">
        <v>1</v>
      </c>
      <c r="BA2" s="239"/>
      <c r="BB2" s="2" t="s">
        <v>76</v>
      </c>
      <c r="BC2" s="237" t="s">
        <v>4</v>
      </c>
      <c r="BD2" s="237"/>
      <c r="BE2" s="2" t="s">
        <v>77</v>
      </c>
      <c r="BF2" s="2" t="s">
        <v>79</v>
      </c>
      <c r="BG2" s="2"/>
      <c r="BH2" s="2"/>
      <c r="BI2" s="2"/>
      <c r="BJ2" s="2"/>
      <c r="BK2" s="3"/>
      <c r="BL2" s="3"/>
      <c r="BM2" s="2"/>
      <c r="BO2" s="58" t="s">
        <v>140</v>
      </c>
      <c r="BP2" s="59"/>
      <c r="BQ2" s="59"/>
    </row>
    <row r="3" spans="1:69" ht="26.25" thickBot="1" x14ac:dyDescent="0.45">
      <c r="A3" s="1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4"/>
      <c r="AD3" s="4"/>
      <c r="AE3" s="4"/>
      <c r="AF3" s="4"/>
      <c r="AG3" s="4"/>
      <c r="AH3" s="5"/>
      <c r="AI3" s="5"/>
      <c r="AJ3" s="5"/>
      <c r="AK3" s="4"/>
      <c r="AL3" s="4"/>
      <c r="AM3" s="4"/>
      <c r="AN3" s="4"/>
      <c r="AO3" s="4"/>
      <c r="AP3" s="4"/>
      <c r="AQ3" s="4"/>
      <c r="AR3" s="4"/>
      <c r="AS3" s="5"/>
      <c r="AT3" s="5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1"/>
      <c r="BG3" s="1"/>
      <c r="BH3" s="4"/>
      <c r="BI3" s="4"/>
      <c r="BJ3" s="4"/>
      <c r="BK3" s="5"/>
      <c r="BL3" s="5"/>
      <c r="BM3" s="4"/>
      <c r="BO3" s="59"/>
      <c r="BP3" s="59"/>
      <c r="BQ3" s="59"/>
    </row>
    <row r="4" spans="1:69" ht="30" customHeight="1" x14ac:dyDescent="0.4">
      <c r="A4" s="153"/>
      <c r="B4" s="154"/>
      <c r="C4" s="229"/>
      <c r="D4" s="153" t="s">
        <v>5</v>
      </c>
      <c r="E4" s="154"/>
      <c r="F4" s="154"/>
      <c r="G4" s="7"/>
      <c r="H4" s="7"/>
      <c r="I4" s="223" t="s">
        <v>6</v>
      </c>
      <c r="J4" s="154"/>
      <c r="K4" s="154"/>
      <c r="L4" s="157"/>
      <c r="M4" s="231" t="s">
        <v>82</v>
      </c>
      <c r="N4" s="157"/>
      <c r="O4" s="232" t="s">
        <v>26</v>
      </c>
      <c r="P4" s="231"/>
      <c r="Q4" s="233"/>
      <c r="R4" s="234" t="s">
        <v>7</v>
      </c>
      <c r="S4" s="235"/>
      <c r="T4" s="235"/>
      <c r="U4" s="235"/>
      <c r="V4" s="235"/>
      <c r="W4" s="235"/>
      <c r="X4" s="235"/>
      <c r="Y4" s="235"/>
      <c r="Z4" s="235"/>
      <c r="AA4" s="235"/>
      <c r="AB4" s="235"/>
      <c r="AC4" s="235"/>
      <c r="AD4" s="236"/>
      <c r="AE4" s="159" t="s">
        <v>8</v>
      </c>
      <c r="AF4" s="159"/>
      <c r="AG4" s="159"/>
      <c r="AH4" s="220" t="s">
        <v>9</v>
      </c>
      <c r="AI4" s="221"/>
      <c r="AJ4" s="221"/>
      <c r="AK4" s="221"/>
      <c r="AL4" s="221"/>
      <c r="AM4" s="221"/>
      <c r="AN4" s="221"/>
      <c r="AO4" s="221"/>
      <c r="AP4" s="221"/>
      <c r="AQ4" s="221"/>
      <c r="AR4" s="221"/>
      <c r="AS4" s="221"/>
      <c r="AT4" s="222"/>
      <c r="AU4" s="223" t="s">
        <v>10</v>
      </c>
      <c r="AV4" s="154"/>
      <c r="AW4" s="157"/>
      <c r="AX4" s="220" t="s">
        <v>11</v>
      </c>
      <c r="AY4" s="221"/>
      <c r="AZ4" s="221"/>
      <c r="BA4" s="221"/>
      <c r="BB4" s="221"/>
      <c r="BC4" s="221"/>
      <c r="BD4" s="221"/>
      <c r="BE4" s="221"/>
      <c r="BF4" s="221"/>
      <c r="BG4" s="221"/>
      <c r="BH4" s="221"/>
      <c r="BI4" s="221"/>
      <c r="BJ4" s="224"/>
      <c r="BK4" s="225" t="s">
        <v>12</v>
      </c>
      <c r="BL4" s="227" t="s">
        <v>70</v>
      </c>
      <c r="BM4" s="215" t="s">
        <v>71</v>
      </c>
      <c r="BO4" t="s">
        <v>31</v>
      </c>
      <c r="BP4" s="47"/>
      <c r="BQ4" t="s">
        <v>16</v>
      </c>
    </row>
    <row r="5" spans="1:69" ht="30" customHeight="1" thickBot="1" x14ac:dyDescent="0.45">
      <c r="A5" s="102"/>
      <c r="B5" s="103"/>
      <c r="C5" s="230"/>
      <c r="D5" s="102" t="str">
        <f>O2</f>
        <v>長崎</v>
      </c>
      <c r="E5" s="103"/>
      <c r="F5" s="103"/>
      <c r="G5" s="103" t="s">
        <v>40</v>
      </c>
      <c r="H5" s="192"/>
      <c r="I5" s="217"/>
      <c r="J5" s="103"/>
      <c r="K5" s="103"/>
      <c r="L5" s="192"/>
      <c r="M5" s="103"/>
      <c r="N5" s="192"/>
      <c r="O5" s="217" t="s">
        <v>99</v>
      </c>
      <c r="P5" s="103"/>
      <c r="Q5" s="192"/>
      <c r="R5" s="24"/>
      <c r="S5" s="218" t="s">
        <v>90</v>
      </c>
      <c r="T5" s="218"/>
      <c r="U5" s="218" t="s">
        <v>92</v>
      </c>
      <c r="V5" s="218"/>
      <c r="W5" s="218"/>
      <c r="X5" s="218"/>
      <c r="Y5" s="218"/>
      <c r="Z5" s="218"/>
      <c r="AA5" s="218"/>
      <c r="AB5" s="218" t="s">
        <v>91</v>
      </c>
      <c r="AC5" s="218"/>
      <c r="AD5" s="219"/>
      <c r="AE5" s="137"/>
      <c r="AF5" s="137"/>
      <c r="AG5" s="137"/>
      <c r="AH5" s="25"/>
      <c r="AI5" s="218" t="s">
        <v>90</v>
      </c>
      <c r="AJ5" s="218"/>
      <c r="AK5" s="218" t="s">
        <v>92</v>
      </c>
      <c r="AL5" s="218"/>
      <c r="AM5" s="218"/>
      <c r="AN5" s="218"/>
      <c r="AO5" s="218"/>
      <c r="AP5" s="218"/>
      <c r="AQ5" s="218"/>
      <c r="AR5" s="218" t="s">
        <v>91</v>
      </c>
      <c r="AS5" s="218"/>
      <c r="AT5" s="219"/>
      <c r="AU5" s="217"/>
      <c r="AV5" s="103"/>
      <c r="AW5" s="192"/>
      <c r="AX5" s="25"/>
      <c r="AY5" s="218" t="s">
        <v>90</v>
      </c>
      <c r="AZ5" s="218"/>
      <c r="BA5" s="218" t="s">
        <v>92</v>
      </c>
      <c r="BB5" s="218"/>
      <c r="BC5" s="218"/>
      <c r="BD5" s="218"/>
      <c r="BE5" s="218"/>
      <c r="BF5" s="218"/>
      <c r="BG5" s="218"/>
      <c r="BH5" s="218" t="s">
        <v>91</v>
      </c>
      <c r="BI5" s="218"/>
      <c r="BJ5" s="219"/>
      <c r="BK5" s="226"/>
      <c r="BL5" s="228"/>
      <c r="BM5" s="216"/>
      <c r="BO5" t="s">
        <v>32</v>
      </c>
      <c r="BP5" s="6">
        <v>0.375</v>
      </c>
      <c r="BQ5" t="s">
        <v>69</v>
      </c>
    </row>
    <row r="6" spans="1:69" ht="30" customHeight="1" x14ac:dyDescent="0.4">
      <c r="A6" s="147" t="s">
        <v>23</v>
      </c>
      <c r="B6" s="148"/>
      <c r="C6" s="149"/>
      <c r="D6" s="153" t="str">
        <f>O2</f>
        <v>長崎</v>
      </c>
      <c r="E6" s="154"/>
      <c r="F6" s="154"/>
      <c r="G6" s="154" t="s">
        <v>40</v>
      </c>
      <c r="H6" s="157"/>
      <c r="I6" s="159" t="s">
        <v>13</v>
      </c>
      <c r="J6" s="159"/>
      <c r="K6" s="160">
        <v>25</v>
      </c>
      <c r="L6" s="160"/>
      <c r="M6" s="14" t="s">
        <v>14</v>
      </c>
      <c r="N6" s="22">
        <v>1</v>
      </c>
      <c r="O6" s="204" t="s">
        <v>96</v>
      </c>
      <c r="P6" s="148"/>
      <c r="Q6" s="205"/>
      <c r="R6" s="170" t="s">
        <v>15</v>
      </c>
      <c r="S6" s="93">
        <v>0.41666666666666702</v>
      </c>
      <c r="T6" s="94"/>
      <c r="U6" s="95" t="s">
        <v>33</v>
      </c>
      <c r="V6" s="95"/>
      <c r="W6" s="95"/>
      <c r="X6" s="95"/>
      <c r="Y6" s="95"/>
      <c r="Z6" s="95"/>
      <c r="AA6" s="95"/>
      <c r="AB6" s="96" t="s">
        <v>97</v>
      </c>
      <c r="AC6" s="96"/>
      <c r="AD6" s="97"/>
      <c r="AE6" s="173" t="s">
        <v>16</v>
      </c>
      <c r="AF6" s="174"/>
      <c r="AG6" s="175"/>
      <c r="AH6" s="176" t="s">
        <v>15</v>
      </c>
      <c r="AI6" s="93">
        <v>0.54166666666666696</v>
      </c>
      <c r="AJ6" s="94"/>
      <c r="AK6" s="95" t="s">
        <v>125</v>
      </c>
      <c r="AL6" s="95"/>
      <c r="AM6" s="95"/>
      <c r="AN6" s="95"/>
      <c r="AO6" s="95"/>
      <c r="AP6" s="95"/>
      <c r="AQ6" s="95"/>
      <c r="AR6" s="96"/>
      <c r="AS6" s="96"/>
      <c r="AT6" s="97"/>
      <c r="AU6" s="173" t="s">
        <v>69</v>
      </c>
      <c r="AV6" s="174"/>
      <c r="AW6" s="175"/>
      <c r="AX6" s="170" t="s">
        <v>15</v>
      </c>
      <c r="AY6" s="93">
        <v>0.77083333333333204</v>
      </c>
      <c r="AZ6" s="94"/>
      <c r="BA6" s="95" t="s">
        <v>55</v>
      </c>
      <c r="BB6" s="95"/>
      <c r="BC6" s="95"/>
      <c r="BD6" s="95"/>
      <c r="BE6" s="95"/>
      <c r="BF6" s="95"/>
      <c r="BG6" s="95"/>
      <c r="BH6" s="96"/>
      <c r="BI6" s="96"/>
      <c r="BJ6" s="97"/>
      <c r="BK6" s="196">
        <v>0.85416666666666696</v>
      </c>
      <c r="BL6" s="180" t="s">
        <v>73</v>
      </c>
      <c r="BM6" s="183" t="s">
        <v>72</v>
      </c>
      <c r="BO6" t="s">
        <v>68</v>
      </c>
      <c r="BP6" s="6">
        <v>0.38541666666666669</v>
      </c>
      <c r="BQ6" t="s">
        <v>41</v>
      </c>
    </row>
    <row r="7" spans="1:69" ht="30" customHeight="1" x14ac:dyDescent="0.4">
      <c r="A7" s="150"/>
      <c r="B7" s="151"/>
      <c r="C7" s="152"/>
      <c r="D7" s="155"/>
      <c r="E7" s="156"/>
      <c r="F7" s="156"/>
      <c r="G7" s="156"/>
      <c r="H7" s="158"/>
      <c r="I7" s="135"/>
      <c r="J7" s="135"/>
      <c r="K7" s="146"/>
      <c r="L7" s="146"/>
      <c r="M7" s="10" t="s">
        <v>17</v>
      </c>
      <c r="N7" s="23">
        <v>2</v>
      </c>
      <c r="O7" s="197">
        <v>0.40625</v>
      </c>
      <c r="P7" s="198"/>
      <c r="Q7" s="199"/>
      <c r="R7" s="171"/>
      <c r="S7" s="83">
        <v>0.44791666666666702</v>
      </c>
      <c r="T7" s="84"/>
      <c r="U7" s="164" t="s">
        <v>61</v>
      </c>
      <c r="V7" s="164"/>
      <c r="W7" s="164"/>
      <c r="X7" s="164"/>
      <c r="Y7" s="164"/>
      <c r="Z7" s="164"/>
      <c r="AA7" s="164"/>
      <c r="AB7" s="86" t="s">
        <v>48</v>
      </c>
      <c r="AC7" s="86"/>
      <c r="AD7" s="87"/>
      <c r="AE7" s="165"/>
      <c r="AF7" s="166"/>
      <c r="AG7" s="169" t="s">
        <v>45</v>
      </c>
      <c r="AH7" s="113"/>
      <c r="AI7" s="83">
        <v>0.60416666666666696</v>
      </c>
      <c r="AJ7" s="84"/>
      <c r="AK7" s="164" t="s">
        <v>126</v>
      </c>
      <c r="AL7" s="164"/>
      <c r="AM7" s="164"/>
      <c r="AN7" s="164"/>
      <c r="AO7" s="164"/>
      <c r="AP7" s="164"/>
      <c r="AQ7" s="164"/>
      <c r="AR7" s="86" t="s">
        <v>100</v>
      </c>
      <c r="AS7" s="86"/>
      <c r="AT7" s="87"/>
      <c r="AU7" s="165">
        <v>55</v>
      </c>
      <c r="AV7" s="166"/>
      <c r="AW7" s="169" t="s">
        <v>45</v>
      </c>
      <c r="AX7" s="121"/>
      <c r="AY7" s="83">
        <v>0.85416666666666696</v>
      </c>
      <c r="AZ7" s="84"/>
      <c r="BA7" s="164" t="s">
        <v>12</v>
      </c>
      <c r="BB7" s="164"/>
      <c r="BC7" s="164"/>
      <c r="BD7" s="164"/>
      <c r="BE7" s="164"/>
      <c r="BF7" s="164"/>
      <c r="BG7" s="164"/>
      <c r="BH7" s="86"/>
      <c r="BI7" s="86"/>
      <c r="BJ7" s="87"/>
      <c r="BK7" s="190"/>
      <c r="BL7" s="181"/>
      <c r="BM7" s="184"/>
      <c r="BP7" s="6">
        <v>0.39583333333333331</v>
      </c>
      <c r="BQ7" t="s">
        <v>42</v>
      </c>
    </row>
    <row r="8" spans="1:69" ht="30" customHeight="1" x14ac:dyDescent="0.4">
      <c r="A8" s="150"/>
      <c r="B8" s="151"/>
      <c r="C8" s="152"/>
      <c r="D8" s="143" t="s">
        <v>109</v>
      </c>
      <c r="E8" s="144"/>
      <c r="F8" s="258">
        <v>0.35416666666666669</v>
      </c>
      <c r="G8" s="259"/>
      <c r="H8" s="260"/>
      <c r="I8" s="135" t="s">
        <v>18</v>
      </c>
      <c r="J8" s="135"/>
      <c r="K8" s="146">
        <v>30</v>
      </c>
      <c r="L8" s="146"/>
      <c r="M8" s="10" t="s">
        <v>14</v>
      </c>
      <c r="N8" s="23">
        <v>1</v>
      </c>
      <c r="O8" s="209" t="s">
        <v>98</v>
      </c>
      <c r="P8" s="210"/>
      <c r="Q8" s="211"/>
      <c r="R8" s="172"/>
      <c r="S8" s="100">
        <v>0.5</v>
      </c>
      <c r="T8" s="101"/>
      <c r="U8" s="88" t="s">
        <v>8</v>
      </c>
      <c r="V8" s="88"/>
      <c r="W8" s="88"/>
      <c r="X8" s="88"/>
      <c r="Y8" s="88"/>
      <c r="Z8" s="88"/>
      <c r="AA8" s="88"/>
      <c r="AB8" s="89"/>
      <c r="AC8" s="89"/>
      <c r="AD8" s="90"/>
      <c r="AE8" s="167"/>
      <c r="AF8" s="168"/>
      <c r="AG8" s="158"/>
      <c r="AH8" s="177"/>
      <c r="AI8" s="91">
        <v>0.72916666666666596</v>
      </c>
      <c r="AJ8" s="92"/>
      <c r="AK8" s="88" t="s">
        <v>10</v>
      </c>
      <c r="AL8" s="88"/>
      <c r="AM8" s="88"/>
      <c r="AN8" s="88"/>
      <c r="AO8" s="88"/>
      <c r="AP8" s="88"/>
      <c r="AQ8" s="88"/>
      <c r="AR8" s="89"/>
      <c r="AS8" s="89"/>
      <c r="AT8" s="90"/>
      <c r="AU8" s="167"/>
      <c r="AV8" s="168"/>
      <c r="AW8" s="158"/>
      <c r="AX8" s="172"/>
      <c r="AY8" s="91">
        <v>0.91666666666666796</v>
      </c>
      <c r="AZ8" s="92"/>
      <c r="BA8" s="88" t="s">
        <v>85</v>
      </c>
      <c r="BB8" s="88"/>
      <c r="BC8" s="88"/>
      <c r="BD8" s="88"/>
      <c r="BE8" s="88"/>
      <c r="BF8" s="88"/>
      <c r="BG8" s="88"/>
      <c r="BH8" s="89"/>
      <c r="BI8" s="89"/>
      <c r="BJ8" s="90"/>
      <c r="BK8" s="200" t="s">
        <v>19</v>
      </c>
      <c r="BL8" s="181"/>
      <c r="BM8" s="184"/>
      <c r="BO8" t="s">
        <v>33</v>
      </c>
      <c r="BP8" s="6">
        <v>0.40625</v>
      </c>
      <c r="BQ8" t="s">
        <v>43</v>
      </c>
    </row>
    <row r="9" spans="1:69" ht="30" customHeight="1" x14ac:dyDescent="0.4">
      <c r="A9" s="150"/>
      <c r="B9" s="151"/>
      <c r="C9" s="152"/>
      <c r="D9" s="132" t="s">
        <v>111</v>
      </c>
      <c r="E9" s="133"/>
      <c r="F9" s="261" t="s">
        <v>48</v>
      </c>
      <c r="G9" s="261"/>
      <c r="H9" s="262"/>
      <c r="I9" s="135"/>
      <c r="J9" s="135"/>
      <c r="K9" s="146"/>
      <c r="L9" s="146"/>
      <c r="M9" s="10" t="s">
        <v>17</v>
      </c>
      <c r="N9" s="23">
        <v>2</v>
      </c>
      <c r="O9" s="212"/>
      <c r="P9" s="213"/>
      <c r="Q9" s="214"/>
      <c r="R9" s="120" t="s">
        <v>20</v>
      </c>
      <c r="S9" s="115"/>
      <c r="T9" s="116"/>
      <c r="U9" s="117" t="s">
        <v>21</v>
      </c>
      <c r="V9" s="117"/>
      <c r="W9" s="117"/>
      <c r="X9" s="117"/>
      <c r="Y9" s="117"/>
      <c r="Z9" s="117"/>
      <c r="AA9" s="117"/>
      <c r="AB9" s="118"/>
      <c r="AC9" s="118"/>
      <c r="AD9" s="119"/>
      <c r="AE9" s="123" t="s">
        <v>86</v>
      </c>
      <c r="AF9" s="124"/>
      <c r="AG9" s="125"/>
      <c r="AH9" s="112" t="s">
        <v>20</v>
      </c>
      <c r="AI9" s="115">
        <v>0.54166666666666696</v>
      </c>
      <c r="AJ9" s="116"/>
      <c r="AK9" s="117" t="s">
        <v>127</v>
      </c>
      <c r="AL9" s="117"/>
      <c r="AM9" s="117"/>
      <c r="AN9" s="117"/>
      <c r="AO9" s="117"/>
      <c r="AP9" s="117"/>
      <c r="AQ9" s="117"/>
      <c r="AR9" s="118"/>
      <c r="AS9" s="118"/>
      <c r="AT9" s="119"/>
      <c r="AU9" s="123" t="s">
        <v>86</v>
      </c>
      <c r="AV9" s="124"/>
      <c r="AW9" s="125"/>
      <c r="AX9" s="120" t="s">
        <v>20</v>
      </c>
      <c r="AY9" s="115">
        <v>0.77083333333333204</v>
      </c>
      <c r="AZ9" s="116"/>
      <c r="BA9" s="117" t="s">
        <v>123</v>
      </c>
      <c r="BB9" s="117"/>
      <c r="BC9" s="117"/>
      <c r="BD9" s="117"/>
      <c r="BE9" s="117"/>
      <c r="BF9" s="117"/>
      <c r="BG9" s="117"/>
      <c r="BH9" s="118" t="s">
        <v>48</v>
      </c>
      <c r="BI9" s="118"/>
      <c r="BJ9" s="119"/>
      <c r="BK9" s="200"/>
      <c r="BL9" s="181"/>
      <c r="BM9" s="184"/>
      <c r="BO9" t="s">
        <v>46</v>
      </c>
      <c r="BP9" s="6">
        <v>0.41666666666666669</v>
      </c>
      <c r="BQ9" t="s">
        <v>44</v>
      </c>
    </row>
    <row r="10" spans="1:69" ht="30" customHeight="1" x14ac:dyDescent="0.4">
      <c r="A10" s="150"/>
      <c r="B10" s="151"/>
      <c r="C10" s="152"/>
      <c r="D10" s="132" t="s">
        <v>110</v>
      </c>
      <c r="E10" s="133"/>
      <c r="F10" s="206">
        <v>0.36805555555555558</v>
      </c>
      <c r="G10" s="207"/>
      <c r="H10" s="208"/>
      <c r="I10" s="135" t="s">
        <v>22</v>
      </c>
      <c r="J10" s="135"/>
      <c r="K10" s="105">
        <f>SUM(K6:L9)</f>
        <v>55</v>
      </c>
      <c r="L10" s="105"/>
      <c r="M10" s="105">
        <f>SUM(N6:N9)</f>
        <v>6</v>
      </c>
      <c r="N10" s="105"/>
      <c r="O10" s="110" t="s">
        <v>97</v>
      </c>
      <c r="P10" s="108"/>
      <c r="Q10" s="111"/>
      <c r="R10" s="121"/>
      <c r="S10" s="83"/>
      <c r="T10" s="84"/>
      <c r="U10" s="85"/>
      <c r="V10" s="85"/>
      <c r="W10" s="85"/>
      <c r="X10" s="85"/>
      <c r="Y10" s="85"/>
      <c r="Z10" s="85"/>
      <c r="AA10" s="85"/>
      <c r="AB10" s="86"/>
      <c r="AC10" s="86"/>
      <c r="AD10" s="87"/>
      <c r="AE10" s="110"/>
      <c r="AF10" s="108"/>
      <c r="AG10" s="111"/>
      <c r="AH10" s="113"/>
      <c r="AI10" s="83"/>
      <c r="AJ10" s="84"/>
      <c r="AK10" s="85" t="s">
        <v>21</v>
      </c>
      <c r="AL10" s="85"/>
      <c r="AM10" s="85"/>
      <c r="AN10" s="85"/>
      <c r="AO10" s="85"/>
      <c r="AP10" s="85"/>
      <c r="AQ10" s="85"/>
      <c r="AR10" s="86"/>
      <c r="AS10" s="86"/>
      <c r="AT10" s="87"/>
      <c r="AU10" s="110" t="s">
        <v>31</v>
      </c>
      <c r="AV10" s="108"/>
      <c r="AW10" s="111"/>
      <c r="AX10" s="121"/>
      <c r="AY10" s="83"/>
      <c r="AZ10" s="84"/>
      <c r="BA10" s="85" t="s">
        <v>21</v>
      </c>
      <c r="BB10" s="85"/>
      <c r="BC10" s="85"/>
      <c r="BD10" s="85"/>
      <c r="BE10" s="85"/>
      <c r="BF10" s="85"/>
      <c r="BG10" s="85"/>
      <c r="BH10" s="86"/>
      <c r="BI10" s="86"/>
      <c r="BJ10" s="87"/>
      <c r="BK10" s="190">
        <v>0.875000000000001</v>
      </c>
      <c r="BL10" s="181"/>
      <c r="BM10" s="184"/>
      <c r="BO10" t="s">
        <v>130</v>
      </c>
      <c r="BP10" s="6">
        <v>0.42708333333333298</v>
      </c>
      <c r="BQ10" t="s">
        <v>74</v>
      </c>
    </row>
    <row r="11" spans="1:69" ht="30" customHeight="1" thickBot="1" x14ac:dyDescent="0.45">
      <c r="A11" s="201"/>
      <c r="B11" s="202"/>
      <c r="C11" s="203"/>
      <c r="D11" s="11"/>
      <c r="E11" s="12"/>
      <c r="F11" s="12"/>
      <c r="G11" s="103"/>
      <c r="H11" s="192"/>
      <c r="I11" s="137"/>
      <c r="J11" s="137"/>
      <c r="K11" s="106"/>
      <c r="L11" s="106"/>
      <c r="M11" s="106"/>
      <c r="N11" s="106"/>
      <c r="O11" s="193"/>
      <c r="P11" s="194"/>
      <c r="Q11" s="195"/>
      <c r="R11" s="122"/>
      <c r="S11" s="91"/>
      <c r="T11" s="92"/>
      <c r="U11" s="71"/>
      <c r="V11" s="71"/>
      <c r="W11" s="71"/>
      <c r="X11" s="71"/>
      <c r="Y11" s="71"/>
      <c r="Z11" s="71"/>
      <c r="AA11" s="71"/>
      <c r="AB11" s="72"/>
      <c r="AC11" s="72"/>
      <c r="AD11" s="73"/>
      <c r="AE11" s="98"/>
      <c r="AF11" s="99"/>
      <c r="AG11" s="26" t="s">
        <v>39</v>
      </c>
      <c r="AH11" s="114"/>
      <c r="AI11" s="91"/>
      <c r="AJ11" s="92"/>
      <c r="AK11" s="71"/>
      <c r="AL11" s="71"/>
      <c r="AM11" s="71"/>
      <c r="AN11" s="71"/>
      <c r="AO11" s="71"/>
      <c r="AP11" s="71"/>
      <c r="AQ11" s="71"/>
      <c r="AR11" s="72"/>
      <c r="AS11" s="72"/>
      <c r="AT11" s="73"/>
      <c r="AU11" s="98">
        <v>2</v>
      </c>
      <c r="AV11" s="99"/>
      <c r="AW11" s="26" t="s">
        <v>39</v>
      </c>
      <c r="AX11" s="122"/>
      <c r="AY11" s="91"/>
      <c r="AZ11" s="92"/>
      <c r="BA11" s="71"/>
      <c r="BB11" s="71"/>
      <c r="BC11" s="71"/>
      <c r="BD11" s="71"/>
      <c r="BE11" s="71"/>
      <c r="BF11" s="71"/>
      <c r="BG11" s="71"/>
      <c r="BH11" s="72"/>
      <c r="BI11" s="72"/>
      <c r="BJ11" s="73"/>
      <c r="BK11" s="191"/>
      <c r="BL11" s="182"/>
      <c r="BM11" s="185"/>
      <c r="BO11" t="s">
        <v>35</v>
      </c>
      <c r="BP11" s="6">
        <v>0.4375</v>
      </c>
      <c r="BQ11" t="s">
        <v>75</v>
      </c>
    </row>
    <row r="12" spans="1:69" ht="30" customHeight="1" x14ac:dyDescent="0.4">
      <c r="A12" s="147" t="s">
        <v>24</v>
      </c>
      <c r="B12" s="148"/>
      <c r="C12" s="149"/>
      <c r="D12" s="153" t="str">
        <f>D5</f>
        <v>長崎</v>
      </c>
      <c r="E12" s="154"/>
      <c r="F12" s="154"/>
      <c r="G12" s="154" t="s">
        <v>40</v>
      </c>
      <c r="H12" s="157"/>
      <c r="I12" s="159" t="s">
        <v>13</v>
      </c>
      <c r="J12" s="159"/>
      <c r="K12" s="160">
        <v>25</v>
      </c>
      <c r="L12" s="160"/>
      <c r="M12" s="14" t="s">
        <v>14</v>
      </c>
      <c r="N12" s="22">
        <v>1</v>
      </c>
      <c r="O12" s="161" t="s">
        <v>26</v>
      </c>
      <c r="P12" s="162"/>
      <c r="Q12" s="163"/>
      <c r="R12" s="170" t="s">
        <v>15</v>
      </c>
      <c r="S12" s="93">
        <v>0.375</v>
      </c>
      <c r="T12" s="94"/>
      <c r="U12" s="95" t="s">
        <v>124</v>
      </c>
      <c r="V12" s="95"/>
      <c r="W12" s="95"/>
      <c r="X12" s="95"/>
      <c r="Y12" s="95"/>
      <c r="Z12" s="95"/>
      <c r="AA12" s="95"/>
      <c r="AB12" s="96"/>
      <c r="AC12" s="96"/>
      <c r="AD12" s="97"/>
      <c r="AE12" s="173" t="s">
        <v>41</v>
      </c>
      <c r="AF12" s="174"/>
      <c r="AG12" s="175"/>
      <c r="AH12" s="176" t="s">
        <v>15</v>
      </c>
      <c r="AI12" s="93">
        <v>0.66666666666666596</v>
      </c>
      <c r="AJ12" s="94"/>
      <c r="AK12" s="95" t="s">
        <v>47</v>
      </c>
      <c r="AL12" s="95"/>
      <c r="AM12" s="95"/>
      <c r="AN12" s="95"/>
      <c r="AO12" s="95"/>
      <c r="AP12" s="95"/>
      <c r="AQ12" s="95"/>
      <c r="AR12" s="96"/>
      <c r="AS12" s="96"/>
      <c r="AT12" s="97"/>
      <c r="AU12" s="173" t="s">
        <v>69</v>
      </c>
      <c r="AV12" s="174"/>
      <c r="AW12" s="175"/>
      <c r="AX12" s="170" t="s">
        <v>15</v>
      </c>
      <c r="AY12" s="93">
        <v>0.77083333333333204</v>
      </c>
      <c r="AZ12" s="94"/>
      <c r="BA12" s="95" t="s">
        <v>102</v>
      </c>
      <c r="BB12" s="95"/>
      <c r="BC12" s="95"/>
      <c r="BD12" s="95"/>
      <c r="BE12" s="95"/>
      <c r="BF12" s="95"/>
      <c r="BG12" s="95"/>
      <c r="BH12" s="96" t="s">
        <v>103</v>
      </c>
      <c r="BI12" s="96"/>
      <c r="BJ12" s="97"/>
      <c r="BK12" s="187">
        <v>0.85416666666666696</v>
      </c>
      <c r="BL12" s="180" t="s">
        <v>72</v>
      </c>
      <c r="BM12" s="183" t="s">
        <v>73</v>
      </c>
      <c r="BO12" t="s">
        <v>34</v>
      </c>
      <c r="BP12" s="6">
        <v>0.44791666666666702</v>
      </c>
      <c r="BQ12" s="45"/>
    </row>
    <row r="13" spans="1:69" ht="30" customHeight="1" x14ac:dyDescent="0.4">
      <c r="A13" s="150"/>
      <c r="B13" s="151"/>
      <c r="C13" s="152"/>
      <c r="D13" s="155"/>
      <c r="E13" s="156"/>
      <c r="F13" s="156"/>
      <c r="G13" s="156"/>
      <c r="H13" s="158"/>
      <c r="I13" s="135"/>
      <c r="J13" s="135"/>
      <c r="K13" s="146"/>
      <c r="L13" s="146"/>
      <c r="M13" s="10" t="s">
        <v>17</v>
      </c>
      <c r="N13" s="23">
        <v>2</v>
      </c>
      <c r="O13" s="50" t="s">
        <v>27</v>
      </c>
      <c r="P13" s="51" t="s">
        <v>28</v>
      </c>
      <c r="Q13" s="52" t="s">
        <v>29</v>
      </c>
      <c r="R13" s="171"/>
      <c r="S13" s="83"/>
      <c r="T13" s="84"/>
      <c r="U13" s="164"/>
      <c r="V13" s="164"/>
      <c r="W13" s="164"/>
      <c r="X13" s="164"/>
      <c r="Y13" s="164"/>
      <c r="Z13" s="164"/>
      <c r="AA13" s="164"/>
      <c r="AB13" s="86"/>
      <c r="AC13" s="86"/>
      <c r="AD13" s="87"/>
      <c r="AE13" s="165">
        <v>55</v>
      </c>
      <c r="AF13" s="166"/>
      <c r="AG13" s="169" t="s">
        <v>45</v>
      </c>
      <c r="AH13" s="113"/>
      <c r="AI13" s="83">
        <v>0.72916666666666596</v>
      </c>
      <c r="AJ13" s="84"/>
      <c r="AK13" s="164" t="s">
        <v>10</v>
      </c>
      <c r="AL13" s="164"/>
      <c r="AM13" s="164"/>
      <c r="AN13" s="164"/>
      <c r="AO13" s="164"/>
      <c r="AP13" s="164"/>
      <c r="AQ13" s="164"/>
      <c r="AR13" s="86"/>
      <c r="AS13" s="86"/>
      <c r="AT13" s="87"/>
      <c r="AU13" s="165">
        <v>55</v>
      </c>
      <c r="AV13" s="166"/>
      <c r="AW13" s="169" t="s">
        <v>45</v>
      </c>
      <c r="AX13" s="121"/>
      <c r="AY13" s="83">
        <v>0.85416666666666696</v>
      </c>
      <c r="AZ13" s="84"/>
      <c r="BA13" s="164" t="s">
        <v>12</v>
      </c>
      <c r="BB13" s="164"/>
      <c r="BC13" s="164"/>
      <c r="BD13" s="164"/>
      <c r="BE13" s="164"/>
      <c r="BF13" s="164"/>
      <c r="BG13" s="164"/>
      <c r="BH13" s="86"/>
      <c r="BI13" s="86"/>
      <c r="BJ13" s="87"/>
      <c r="BK13" s="178"/>
      <c r="BL13" s="181"/>
      <c r="BM13" s="184"/>
      <c r="BO13" t="s">
        <v>64</v>
      </c>
      <c r="BP13" s="6">
        <v>0.45833333333333298</v>
      </c>
    </row>
    <row r="14" spans="1:69" ht="30" customHeight="1" x14ac:dyDescent="0.4">
      <c r="A14" s="143" t="s">
        <v>30</v>
      </c>
      <c r="B14" s="144"/>
      <c r="C14" s="188"/>
      <c r="D14" s="143" t="s">
        <v>87</v>
      </c>
      <c r="E14" s="144"/>
      <c r="F14" s="145">
        <v>0.27083333333333331</v>
      </c>
      <c r="G14" s="144"/>
      <c r="H14" s="9"/>
      <c r="I14" s="135" t="s">
        <v>18</v>
      </c>
      <c r="J14" s="135"/>
      <c r="K14" s="146">
        <v>30</v>
      </c>
      <c r="L14" s="146"/>
      <c r="M14" s="10" t="s">
        <v>14</v>
      </c>
      <c r="N14" s="23">
        <v>1</v>
      </c>
      <c r="O14" s="48" t="s">
        <v>101</v>
      </c>
      <c r="P14" s="49"/>
      <c r="Q14" s="53"/>
      <c r="R14" s="172"/>
      <c r="S14" s="91"/>
      <c r="T14" s="92"/>
      <c r="U14" s="88"/>
      <c r="V14" s="88"/>
      <c r="W14" s="88"/>
      <c r="X14" s="88"/>
      <c r="Y14" s="88"/>
      <c r="Z14" s="88"/>
      <c r="AA14" s="88"/>
      <c r="AB14" s="89"/>
      <c r="AC14" s="89"/>
      <c r="AD14" s="90"/>
      <c r="AE14" s="167"/>
      <c r="AF14" s="168"/>
      <c r="AG14" s="158"/>
      <c r="AH14" s="177"/>
      <c r="AI14" s="91"/>
      <c r="AJ14" s="92"/>
      <c r="AK14" s="88"/>
      <c r="AL14" s="88"/>
      <c r="AM14" s="88"/>
      <c r="AN14" s="88"/>
      <c r="AO14" s="88"/>
      <c r="AP14" s="88"/>
      <c r="AQ14" s="88"/>
      <c r="AR14" s="89"/>
      <c r="AS14" s="89"/>
      <c r="AT14" s="90"/>
      <c r="AU14" s="167"/>
      <c r="AV14" s="168"/>
      <c r="AW14" s="158"/>
      <c r="AX14" s="172"/>
      <c r="AY14" s="91">
        <v>0.91666666666666796</v>
      </c>
      <c r="AZ14" s="92"/>
      <c r="BA14" s="88" t="s">
        <v>85</v>
      </c>
      <c r="BB14" s="88"/>
      <c r="BC14" s="88"/>
      <c r="BD14" s="88"/>
      <c r="BE14" s="88"/>
      <c r="BF14" s="88"/>
      <c r="BG14" s="88"/>
      <c r="BH14" s="89"/>
      <c r="BI14" s="89"/>
      <c r="BJ14" s="90"/>
      <c r="BK14" s="186" t="s">
        <v>19</v>
      </c>
      <c r="BL14" s="181"/>
      <c r="BM14" s="184"/>
      <c r="BO14" t="s">
        <v>65</v>
      </c>
      <c r="BP14" s="6">
        <v>0.46875</v>
      </c>
    </row>
    <row r="15" spans="1:69" ht="30" customHeight="1" x14ac:dyDescent="0.4">
      <c r="A15" s="132"/>
      <c r="B15" s="133"/>
      <c r="C15" s="189"/>
      <c r="D15" s="132" t="s">
        <v>89</v>
      </c>
      <c r="E15" s="133"/>
      <c r="F15" s="134">
        <v>0.29166666666666669</v>
      </c>
      <c r="G15" s="133"/>
      <c r="H15" s="9"/>
      <c r="I15" s="135"/>
      <c r="J15" s="135"/>
      <c r="K15" s="146"/>
      <c r="L15" s="146"/>
      <c r="M15" s="10" t="s">
        <v>17</v>
      </c>
      <c r="N15" s="23">
        <v>2</v>
      </c>
      <c r="O15" s="123" t="s">
        <v>86</v>
      </c>
      <c r="P15" s="124"/>
      <c r="Q15" s="125"/>
      <c r="R15" s="120" t="s">
        <v>20</v>
      </c>
      <c r="S15" s="115">
        <v>0.375</v>
      </c>
      <c r="T15" s="116"/>
      <c r="U15" s="117" t="s">
        <v>38</v>
      </c>
      <c r="V15" s="117"/>
      <c r="W15" s="117"/>
      <c r="X15" s="117"/>
      <c r="Y15" s="117"/>
      <c r="Z15" s="117"/>
      <c r="AA15" s="117"/>
      <c r="AB15" s="118" t="s">
        <v>48</v>
      </c>
      <c r="AC15" s="118"/>
      <c r="AD15" s="119"/>
      <c r="AE15" s="123" t="s">
        <v>86</v>
      </c>
      <c r="AF15" s="124"/>
      <c r="AG15" s="125"/>
      <c r="AH15" s="112" t="s">
        <v>20</v>
      </c>
      <c r="AI15" s="115">
        <v>0.54166666666666696</v>
      </c>
      <c r="AJ15" s="116"/>
      <c r="AK15" s="117" t="s">
        <v>136</v>
      </c>
      <c r="AL15" s="117"/>
      <c r="AM15" s="117"/>
      <c r="AN15" s="117"/>
      <c r="AO15" s="117"/>
      <c r="AP15" s="117"/>
      <c r="AQ15" s="117"/>
      <c r="AR15" s="118"/>
      <c r="AS15" s="118"/>
      <c r="AT15" s="119"/>
      <c r="AU15" s="123" t="s">
        <v>86</v>
      </c>
      <c r="AV15" s="124"/>
      <c r="AW15" s="125"/>
      <c r="AX15" s="120" t="s">
        <v>20</v>
      </c>
      <c r="AY15" s="115">
        <v>0.77083333333333204</v>
      </c>
      <c r="AZ15" s="116"/>
      <c r="BA15" s="117" t="s">
        <v>129</v>
      </c>
      <c r="BB15" s="117"/>
      <c r="BC15" s="117"/>
      <c r="BD15" s="117"/>
      <c r="BE15" s="117"/>
      <c r="BF15" s="117"/>
      <c r="BG15" s="117"/>
      <c r="BH15" s="118" t="s">
        <v>48</v>
      </c>
      <c r="BI15" s="118"/>
      <c r="BJ15" s="119"/>
      <c r="BK15" s="186"/>
      <c r="BL15" s="181"/>
      <c r="BM15" s="184"/>
      <c r="BO15" t="s">
        <v>66</v>
      </c>
      <c r="BP15" s="6">
        <v>0.47916666666666702</v>
      </c>
    </row>
    <row r="16" spans="1:69" ht="30" customHeight="1" x14ac:dyDescent="0.4">
      <c r="A16" s="126">
        <v>55</v>
      </c>
      <c r="B16" s="127"/>
      <c r="C16" s="130" t="s">
        <v>45</v>
      </c>
      <c r="D16" s="132" t="s">
        <v>88</v>
      </c>
      <c r="E16" s="133"/>
      <c r="F16" s="134">
        <v>0.30555555555555558</v>
      </c>
      <c r="G16" s="133"/>
      <c r="H16" s="19"/>
      <c r="I16" s="62" t="s">
        <v>22</v>
      </c>
      <c r="J16" s="135"/>
      <c r="K16" s="105">
        <f>SUM(K12,K14)</f>
        <v>55</v>
      </c>
      <c r="L16" s="105"/>
      <c r="M16" s="105">
        <f>SUM(N12:N15)</f>
        <v>6</v>
      </c>
      <c r="N16" s="105"/>
      <c r="O16" s="107" t="s">
        <v>32</v>
      </c>
      <c r="P16" s="108"/>
      <c r="Q16" s="109"/>
      <c r="R16" s="121"/>
      <c r="S16" s="83"/>
      <c r="T16" s="84"/>
      <c r="U16" s="85"/>
      <c r="V16" s="85"/>
      <c r="W16" s="85"/>
      <c r="X16" s="85"/>
      <c r="Y16" s="85"/>
      <c r="Z16" s="85"/>
      <c r="AA16" s="85"/>
      <c r="AB16" s="86"/>
      <c r="AC16" s="86"/>
      <c r="AD16" s="87"/>
      <c r="AE16" s="110" t="s">
        <v>31</v>
      </c>
      <c r="AF16" s="108"/>
      <c r="AG16" s="111"/>
      <c r="AH16" s="113"/>
      <c r="AI16" s="83"/>
      <c r="AJ16" s="84"/>
      <c r="AK16" s="85"/>
      <c r="AL16" s="85"/>
      <c r="AM16" s="85"/>
      <c r="AN16" s="85"/>
      <c r="AO16" s="85"/>
      <c r="AP16" s="85"/>
      <c r="AQ16" s="85"/>
      <c r="AR16" s="86"/>
      <c r="AS16" s="86"/>
      <c r="AT16" s="87"/>
      <c r="AU16" s="110" t="s">
        <v>31</v>
      </c>
      <c r="AV16" s="108"/>
      <c r="AW16" s="111"/>
      <c r="AX16" s="121"/>
      <c r="AY16" s="83"/>
      <c r="AZ16" s="84"/>
      <c r="BA16" s="85" t="s">
        <v>21</v>
      </c>
      <c r="BB16" s="85"/>
      <c r="BC16" s="85"/>
      <c r="BD16" s="85"/>
      <c r="BE16" s="85"/>
      <c r="BF16" s="85"/>
      <c r="BG16" s="85"/>
      <c r="BH16" s="86"/>
      <c r="BI16" s="86"/>
      <c r="BJ16" s="87"/>
      <c r="BK16" s="178">
        <v>0.875000000000001</v>
      </c>
      <c r="BL16" s="181"/>
      <c r="BM16" s="184"/>
      <c r="BO16" t="s">
        <v>67</v>
      </c>
      <c r="BP16" s="6">
        <v>0.48958333333333398</v>
      </c>
    </row>
    <row r="17" spans="1:68" ht="30" customHeight="1" thickBot="1" x14ac:dyDescent="0.45">
      <c r="A17" s="128"/>
      <c r="B17" s="129"/>
      <c r="C17" s="131"/>
      <c r="D17" s="102" t="s">
        <v>30</v>
      </c>
      <c r="E17" s="103"/>
      <c r="F17" s="104">
        <v>0.3263888888888889</v>
      </c>
      <c r="G17" s="103"/>
      <c r="H17" s="13"/>
      <c r="I17" s="136"/>
      <c r="J17" s="137"/>
      <c r="K17" s="106"/>
      <c r="L17" s="106"/>
      <c r="M17" s="106"/>
      <c r="N17" s="106"/>
      <c r="O17" s="98"/>
      <c r="P17" s="99"/>
      <c r="Q17" s="12" t="s">
        <v>39</v>
      </c>
      <c r="R17" s="122"/>
      <c r="S17" s="91"/>
      <c r="T17" s="92"/>
      <c r="U17" s="71"/>
      <c r="V17" s="71"/>
      <c r="W17" s="71"/>
      <c r="X17" s="71"/>
      <c r="Y17" s="71"/>
      <c r="Z17" s="71"/>
      <c r="AA17" s="71"/>
      <c r="AB17" s="72"/>
      <c r="AC17" s="72"/>
      <c r="AD17" s="73"/>
      <c r="AE17" s="98">
        <v>1</v>
      </c>
      <c r="AF17" s="99"/>
      <c r="AG17" s="26" t="s">
        <v>39</v>
      </c>
      <c r="AH17" s="114"/>
      <c r="AI17" s="91"/>
      <c r="AJ17" s="92"/>
      <c r="AK17" s="71"/>
      <c r="AL17" s="71"/>
      <c r="AM17" s="71"/>
      <c r="AN17" s="71"/>
      <c r="AO17" s="71"/>
      <c r="AP17" s="71"/>
      <c r="AQ17" s="71"/>
      <c r="AR17" s="72"/>
      <c r="AS17" s="72"/>
      <c r="AT17" s="73"/>
      <c r="AU17" s="98">
        <v>2</v>
      </c>
      <c r="AV17" s="99"/>
      <c r="AW17" s="26" t="s">
        <v>39</v>
      </c>
      <c r="AX17" s="121"/>
      <c r="AY17" s="100"/>
      <c r="AZ17" s="101"/>
      <c r="BA17" s="71"/>
      <c r="BB17" s="71"/>
      <c r="BC17" s="71"/>
      <c r="BD17" s="71"/>
      <c r="BE17" s="71"/>
      <c r="BF17" s="71"/>
      <c r="BG17" s="71"/>
      <c r="BH17" s="72"/>
      <c r="BI17" s="72"/>
      <c r="BJ17" s="73"/>
      <c r="BK17" s="179"/>
      <c r="BL17" s="182"/>
      <c r="BM17" s="185"/>
      <c r="BO17" s="45"/>
      <c r="BP17" s="6">
        <v>0.5</v>
      </c>
    </row>
    <row r="18" spans="1:68" ht="30" customHeight="1" x14ac:dyDescent="0.4">
      <c r="A18" s="147" t="s">
        <v>25</v>
      </c>
      <c r="B18" s="148"/>
      <c r="C18" s="149"/>
      <c r="D18" s="153" t="str">
        <f>D5</f>
        <v>長崎</v>
      </c>
      <c r="E18" s="154"/>
      <c r="F18" s="154"/>
      <c r="G18" s="154" t="s">
        <v>40</v>
      </c>
      <c r="H18" s="157"/>
      <c r="I18" s="68" t="s">
        <v>13</v>
      </c>
      <c r="J18" s="159"/>
      <c r="K18" s="160">
        <v>25</v>
      </c>
      <c r="L18" s="160"/>
      <c r="M18" s="14" t="s">
        <v>14</v>
      </c>
      <c r="N18" s="22">
        <v>1</v>
      </c>
      <c r="O18" s="161" t="s">
        <v>26</v>
      </c>
      <c r="P18" s="162"/>
      <c r="Q18" s="163"/>
      <c r="R18" s="170" t="s">
        <v>15</v>
      </c>
      <c r="S18" s="93">
        <v>0.375</v>
      </c>
      <c r="T18" s="94"/>
      <c r="U18" s="95" t="s">
        <v>37</v>
      </c>
      <c r="V18" s="95"/>
      <c r="W18" s="95"/>
      <c r="X18" s="95"/>
      <c r="Y18" s="95"/>
      <c r="Z18" s="95"/>
      <c r="AA18" s="95"/>
      <c r="AB18" s="96"/>
      <c r="AC18" s="96"/>
      <c r="AD18" s="97"/>
      <c r="AE18" s="173" t="s">
        <v>104</v>
      </c>
      <c r="AF18" s="174"/>
      <c r="AG18" s="175"/>
      <c r="AH18" s="176" t="s">
        <v>15</v>
      </c>
      <c r="AI18" s="93">
        <v>0.58333333333333337</v>
      </c>
      <c r="AJ18" s="94"/>
      <c r="AK18" s="95" t="s">
        <v>46</v>
      </c>
      <c r="AL18" s="95"/>
      <c r="AM18" s="95"/>
      <c r="AN18" s="95"/>
      <c r="AO18" s="95"/>
      <c r="AP18" s="95"/>
      <c r="AQ18" s="95"/>
      <c r="AR18" s="96" t="s">
        <v>97</v>
      </c>
      <c r="AS18" s="96"/>
      <c r="AT18" s="97"/>
      <c r="AU18" s="74" t="s">
        <v>105</v>
      </c>
      <c r="AV18" s="75"/>
      <c r="AW18" s="76"/>
      <c r="AX18" s="66" t="s">
        <v>106</v>
      </c>
      <c r="AY18" s="67"/>
      <c r="AZ18" s="68"/>
      <c r="BA18" s="242">
        <v>0.68402777777777779</v>
      </c>
      <c r="BB18" s="243"/>
      <c r="BC18" s="243"/>
      <c r="BD18" s="243"/>
      <c r="BE18" s="244"/>
      <c r="BF18" s="250" t="s">
        <v>113</v>
      </c>
      <c r="BG18" s="251"/>
      <c r="BH18" s="251"/>
      <c r="BI18" s="251"/>
      <c r="BJ18" s="251"/>
      <c r="BK18" s="251"/>
      <c r="BL18" s="251"/>
      <c r="BM18" s="252"/>
      <c r="BO18" t="s">
        <v>61</v>
      </c>
      <c r="BP18" s="6">
        <v>0.51041666666666696</v>
      </c>
    </row>
    <row r="19" spans="1:68" ht="30" customHeight="1" x14ac:dyDescent="0.4">
      <c r="A19" s="150"/>
      <c r="B19" s="151"/>
      <c r="C19" s="152"/>
      <c r="D19" s="155"/>
      <c r="E19" s="156"/>
      <c r="F19" s="156"/>
      <c r="G19" s="156"/>
      <c r="H19" s="158"/>
      <c r="I19" s="62"/>
      <c r="J19" s="135"/>
      <c r="K19" s="146"/>
      <c r="L19" s="146"/>
      <c r="M19" s="10" t="s">
        <v>17</v>
      </c>
      <c r="N19" s="23">
        <v>2</v>
      </c>
      <c r="O19" s="50" t="s">
        <v>27</v>
      </c>
      <c r="P19" s="51" t="s">
        <v>28</v>
      </c>
      <c r="Q19" s="52" t="s">
        <v>29</v>
      </c>
      <c r="R19" s="171"/>
      <c r="S19" s="83">
        <v>0.41666666666666702</v>
      </c>
      <c r="T19" s="84"/>
      <c r="U19" s="164" t="s">
        <v>128</v>
      </c>
      <c r="V19" s="164"/>
      <c r="W19" s="164"/>
      <c r="X19" s="164"/>
      <c r="Y19" s="164"/>
      <c r="Z19" s="164"/>
      <c r="AA19" s="164"/>
      <c r="AB19" s="86"/>
      <c r="AC19" s="86"/>
      <c r="AD19" s="87"/>
      <c r="AE19" s="165">
        <v>55</v>
      </c>
      <c r="AF19" s="166"/>
      <c r="AG19" s="169" t="s">
        <v>45</v>
      </c>
      <c r="AH19" s="113"/>
      <c r="AI19" s="83">
        <v>0.625</v>
      </c>
      <c r="AJ19" s="84"/>
      <c r="AK19" s="164" t="s">
        <v>141</v>
      </c>
      <c r="AL19" s="164"/>
      <c r="AM19" s="164"/>
      <c r="AN19" s="164"/>
      <c r="AO19" s="164"/>
      <c r="AP19" s="164"/>
      <c r="AQ19" s="164"/>
      <c r="AR19" s="86"/>
      <c r="AS19" s="86"/>
      <c r="AT19" s="87"/>
      <c r="AU19" s="77">
        <v>0.60416666666666696</v>
      </c>
      <c r="AV19" s="78"/>
      <c r="AW19" s="79"/>
      <c r="AX19" s="60" t="s">
        <v>107</v>
      </c>
      <c r="AY19" s="61"/>
      <c r="AZ19" s="62"/>
      <c r="BA19" s="245">
        <v>0.6875</v>
      </c>
      <c r="BB19" s="246"/>
      <c r="BC19" s="246"/>
      <c r="BD19" s="246"/>
      <c r="BE19" s="247"/>
      <c r="BF19" s="248" t="s">
        <v>112</v>
      </c>
      <c r="BG19" s="248"/>
      <c r="BH19" s="248"/>
      <c r="BI19" s="248"/>
      <c r="BJ19" s="248"/>
      <c r="BK19" s="248"/>
      <c r="BL19" s="248"/>
      <c r="BM19" s="249"/>
      <c r="BO19" t="s">
        <v>62</v>
      </c>
      <c r="BP19" s="6">
        <v>0.52083333333333404</v>
      </c>
    </row>
    <row r="20" spans="1:68" ht="30" customHeight="1" x14ac:dyDescent="0.4">
      <c r="A20" s="138" t="s">
        <v>30</v>
      </c>
      <c r="B20" s="139"/>
      <c r="C20" s="140"/>
      <c r="D20" s="143" t="s">
        <v>87</v>
      </c>
      <c r="E20" s="144"/>
      <c r="F20" s="145">
        <v>0.27083333333333331</v>
      </c>
      <c r="G20" s="144"/>
      <c r="H20" s="9"/>
      <c r="I20" s="62" t="s">
        <v>18</v>
      </c>
      <c r="J20" s="135"/>
      <c r="K20" s="146">
        <v>30</v>
      </c>
      <c r="L20" s="146"/>
      <c r="M20" s="10" t="s">
        <v>14</v>
      </c>
      <c r="N20" s="23">
        <v>1</v>
      </c>
      <c r="O20" s="48"/>
      <c r="P20" s="49" t="s">
        <v>101</v>
      </c>
      <c r="Q20" s="53"/>
      <c r="R20" s="172"/>
      <c r="S20" s="91"/>
      <c r="T20" s="92"/>
      <c r="U20" s="88"/>
      <c r="V20" s="88"/>
      <c r="W20" s="88"/>
      <c r="X20" s="88"/>
      <c r="Y20" s="88"/>
      <c r="Z20" s="88"/>
      <c r="AA20" s="88"/>
      <c r="AB20" s="89"/>
      <c r="AC20" s="89"/>
      <c r="AD20" s="90"/>
      <c r="AE20" s="167"/>
      <c r="AF20" s="168"/>
      <c r="AG20" s="158"/>
      <c r="AH20" s="177"/>
      <c r="AI20" s="91">
        <v>0.65625</v>
      </c>
      <c r="AJ20" s="92"/>
      <c r="AK20" s="88" t="s">
        <v>142</v>
      </c>
      <c r="AL20" s="88"/>
      <c r="AM20" s="88"/>
      <c r="AN20" s="88"/>
      <c r="AO20" s="88"/>
      <c r="AP20" s="88"/>
      <c r="AQ20" s="88"/>
      <c r="AR20" s="89"/>
      <c r="AS20" s="89"/>
      <c r="AT20" s="90"/>
      <c r="AU20" s="80"/>
      <c r="AV20" s="81"/>
      <c r="AW20" s="82"/>
      <c r="AX20" s="63" t="s">
        <v>108</v>
      </c>
      <c r="AY20" s="64"/>
      <c r="AZ20" s="65"/>
      <c r="BA20" s="27"/>
      <c r="BB20" s="27"/>
      <c r="BC20" s="43"/>
      <c r="BD20" s="32"/>
      <c r="BE20" s="32"/>
      <c r="BF20" s="32"/>
      <c r="BG20" s="32"/>
      <c r="BH20" s="32"/>
      <c r="BI20" s="32"/>
      <c r="BJ20" s="32"/>
      <c r="BK20" s="33"/>
      <c r="BL20" s="33"/>
      <c r="BM20" s="34"/>
      <c r="BO20" t="s">
        <v>131</v>
      </c>
      <c r="BP20" s="6">
        <v>0.53125</v>
      </c>
    </row>
    <row r="21" spans="1:68" ht="30" customHeight="1" x14ac:dyDescent="0.4">
      <c r="A21" s="141"/>
      <c r="B21" s="142"/>
      <c r="C21" s="130"/>
      <c r="D21" s="132" t="s">
        <v>89</v>
      </c>
      <c r="E21" s="133"/>
      <c r="F21" s="134">
        <v>0.29166666666666669</v>
      </c>
      <c r="G21" s="133"/>
      <c r="H21" s="9"/>
      <c r="I21" s="62"/>
      <c r="J21" s="135"/>
      <c r="K21" s="146"/>
      <c r="L21" s="146"/>
      <c r="M21" s="10" t="s">
        <v>17</v>
      </c>
      <c r="N21" s="23">
        <v>2</v>
      </c>
      <c r="O21" s="123" t="s">
        <v>86</v>
      </c>
      <c r="P21" s="124"/>
      <c r="Q21" s="125"/>
      <c r="R21" s="120" t="s">
        <v>20</v>
      </c>
      <c r="S21" s="115"/>
      <c r="T21" s="116"/>
      <c r="U21" s="117" t="s">
        <v>21</v>
      </c>
      <c r="V21" s="117"/>
      <c r="W21" s="117"/>
      <c r="X21" s="117"/>
      <c r="Y21" s="117"/>
      <c r="Z21" s="117"/>
      <c r="AA21" s="117"/>
      <c r="AB21" s="118"/>
      <c r="AC21" s="118"/>
      <c r="AD21" s="119"/>
      <c r="AE21" s="123" t="s">
        <v>86</v>
      </c>
      <c r="AF21" s="124"/>
      <c r="AG21" s="125"/>
      <c r="AH21" s="112" t="s">
        <v>20</v>
      </c>
      <c r="AI21" s="115"/>
      <c r="AJ21" s="116"/>
      <c r="AK21" s="117" t="s">
        <v>21</v>
      </c>
      <c r="AL21" s="117"/>
      <c r="AM21" s="117"/>
      <c r="AN21" s="117"/>
      <c r="AO21" s="117"/>
      <c r="AP21" s="117"/>
      <c r="AQ21" s="117"/>
      <c r="AR21" s="118"/>
      <c r="AS21" s="118"/>
      <c r="AT21" s="119"/>
      <c r="AU21" s="21"/>
      <c r="AV21" s="8"/>
      <c r="AW21" s="9"/>
      <c r="AX21" s="44"/>
      <c r="AY21" s="43"/>
      <c r="AZ21" s="43"/>
      <c r="BA21" s="29"/>
      <c r="BB21" s="29"/>
      <c r="BC21" s="29"/>
      <c r="BD21" s="29"/>
      <c r="BE21" s="29"/>
      <c r="BF21" s="29"/>
      <c r="BG21" s="29"/>
      <c r="BH21" s="29"/>
      <c r="BI21" s="29"/>
      <c r="BJ21" s="29"/>
      <c r="BK21" s="35"/>
      <c r="BL21" s="35"/>
      <c r="BM21" s="36"/>
      <c r="BO21" t="s">
        <v>132</v>
      </c>
      <c r="BP21" s="6">
        <v>0.54166666666666696</v>
      </c>
    </row>
    <row r="22" spans="1:68" ht="30" customHeight="1" x14ac:dyDescent="0.4">
      <c r="A22" s="126">
        <v>55</v>
      </c>
      <c r="B22" s="127"/>
      <c r="C22" s="130" t="s">
        <v>45</v>
      </c>
      <c r="D22" s="132" t="s">
        <v>88</v>
      </c>
      <c r="E22" s="133"/>
      <c r="F22" s="134">
        <v>0.30555555555555558</v>
      </c>
      <c r="G22" s="133"/>
      <c r="H22" s="19"/>
      <c r="I22" s="62" t="s">
        <v>22</v>
      </c>
      <c r="J22" s="135"/>
      <c r="K22" s="105">
        <f>SUM(K18,K20)</f>
        <v>55</v>
      </c>
      <c r="L22" s="105"/>
      <c r="M22" s="105">
        <f>SUM(N18:N21)</f>
        <v>6</v>
      </c>
      <c r="N22" s="105"/>
      <c r="O22" s="107" t="s">
        <v>31</v>
      </c>
      <c r="P22" s="108"/>
      <c r="Q22" s="109"/>
      <c r="R22" s="121"/>
      <c r="S22" s="83"/>
      <c r="T22" s="84"/>
      <c r="U22" s="85"/>
      <c r="V22" s="85"/>
      <c r="W22" s="85"/>
      <c r="X22" s="85"/>
      <c r="Y22" s="85"/>
      <c r="Z22" s="85"/>
      <c r="AA22" s="85"/>
      <c r="AB22" s="86"/>
      <c r="AC22" s="86"/>
      <c r="AD22" s="87"/>
      <c r="AE22" s="110" t="s">
        <v>32</v>
      </c>
      <c r="AF22" s="108"/>
      <c r="AG22" s="111"/>
      <c r="AH22" s="113"/>
      <c r="AI22" s="83"/>
      <c r="AJ22" s="84"/>
      <c r="AK22" s="85"/>
      <c r="AL22" s="85"/>
      <c r="AM22" s="85"/>
      <c r="AN22" s="85"/>
      <c r="AO22" s="85"/>
      <c r="AP22" s="85"/>
      <c r="AQ22" s="85"/>
      <c r="AR22" s="86"/>
      <c r="AS22" s="86"/>
      <c r="AT22" s="87"/>
      <c r="AU22" s="21"/>
      <c r="AV22" s="8"/>
      <c r="AW22" s="9"/>
      <c r="AX22" s="41"/>
      <c r="AY22" s="28"/>
      <c r="AZ22" s="28"/>
      <c r="BA22" s="29"/>
      <c r="BB22" s="29"/>
      <c r="BC22" s="29"/>
      <c r="BD22" s="29"/>
      <c r="BE22" s="29"/>
      <c r="BF22" s="29"/>
      <c r="BG22" s="29"/>
      <c r="BH22" s="29"/>
      <c r="BI22" s="29"/>
      <c r="BJ22" s="29"/>
      <c r="BK22" s="37"/>
      <c r="BL22" s="28"/>
      <c r="BM22" s="38"/>
      <c r="BO22" t="s">
        <v>133</v>
      </c>
      <c r="BP22" s="6">
        <v>0.55208333333333404</v>
      </c>
    </row>
    <row r="23" spans="1:68" ht="30" customHeight="1" thickBot="1" x14ac:dyDescent="0.45">
      <c r="A23" s="128"/>
      <c r="B23" s="129"/>
      <c r="C23" s="131"/>
      <c r="D23" s="102" t="s">
        <v>30</v>
      </c>
      <c r="E23" s="103"/>
      <c r="F23" s="104">
        <v>0.3263888888888889</v>
      </c>
      <c r="G23" s="103"/>
      <c r="H23" s="13"/>
      <c r="I23" s="136"/>
      <c r="J23" s="137"/>
      <c r="K23" s="106"/>
      <c r="L23" s="106"/>
      <c r="M23" s="106"/>
      <c r="N23" s="106"/>
      <c r="O23" s="98">
        <v>1</v>
      </c>
      <c r="P23" s="99"/>
      <c r="Q23" s="12" t="s">
        <v>39</v>
      </c>
      <c r="R23" s="122"/>
      <c r="S23" s="69"/>
      <c r="T23" s="70"/>
      <c r="U23" s="71"/>
      <c r="V23" s="71"/>
      <c r="W23" s="71"/>
      <c r="X23" s="71"/>
      <c r="Y23" s="71"/>
      <c r="Z23" s="71"/>
      <c r="AA23" s="71"/>
      <c r="AB23" s="72"/>
      <c r="AC23" s="72"/>
      <c r="AD23" s="73"/>
      <c r="AE23" s="98"/>
      <c r="AF23" s="99"/>
      <c r="AG23" s="26" t="s">
        <v>39</v>
      </c>
      <c r="AH23" s="114"/>
      <c r="AI23" s="69"/>
      <c r="AJ23" s="70"/>
      <c r="AK23" s="71"/>
      <c r="AL23" s="71"/>
      <c r="AM23" s="71"/>
      <c r="AN23" s="71"/>
      <c r="AO23" s="71"/>
      <c r="AP23" s="71"/>
      <c r="AQ23" s="71"/>
      <c r="AR23" s="72"/>
      <c r="AS23" s="72"/>
      <c r="AT23" s="73"/>
      <c r="AU23" s="20"/>
      <c r="AV23" s="12"/>
      <c r="AW23" s="13"/>
      <c r="AX23" s="42"/>
      <c r="AY23" s="30"/>
      <c r="AZ23" s="30"/>
      <c r="BA23" s="31"/>
      <c r="BB23" s="31"/>
      <c r="BC23" s="31"/>
      <c r="BD23" s="31"/>
      <c r="BE23" s="31"/>
      <c r="BF23" s="31"/>
      <c r="BG23" s="31"/>
      <c r="BH23" s="31"/>
      <c r="BI23" s="31"/>
      <c r="BJ23" s="31"/>
      <c r="BK23" s="39"/>
      <c r="BL23" s="30"/>
      <c r="BM23" s="40"/>
      <c r="BO23" t="s">
        <v>134</v>
      </c>
      <c r="BP23" s="6">
        <v>0.5625</v>
      </c>
    </row>
    <row r="24" spans="1:68" x14ac:dyDescent="0.4">
      <c r="A24" s="240"/>
      <c r="B24" s="241"/>
      <c r="C24" s="241"/>
      <c r="D24" s="241"/>
      <c r="E24" s="241"/>
      <c r="F24" s="241"/>
      <c r="G24" s="241"/>
      <c r="H24" s="241"/>
      <c r="I24" s="241"/>
      <c r="J24" s="241"/>
      <c r="K24" s="241"/>
      <c r="L24" s="241"/>
      <c r="M24" s="241"/>
      <c r="N24" s="241"/>
      <c r="O24" s="241"/>
      <c r="P24" s="241"/>
      <c r="Q24" s="241"/>
      <c r="R24" s="241"/>
      <c r="S24" s="241"/>
      <c r="T24" s="241"/>
      <c r="U24" s="241"/>
      <c r="V24" s="241"/>
      <c r="W24" s="241"/>
      <c r="X24" s="241"/>
      <c r="Y24" s="241"/>
      <c r="Z24" s="241"/>
      <c r="AA24" s="241"/>
      <c r="AB24" s="241"/>
      <c r="AC24" s="241"/>
      <c r="AD24" s="241"/>
      <c r="AE24" s="241"/>
      <c r="AF24" s="241"/>
      <c r="AG24" s="241"/>
      <c r="AH24" s="241"/>
      <c r="AI24" s="241"/>
      <c r="AJ24" s="241"/>
      <c r="AK24" s="241"/>
      <c r="AL24" s="241"/>
      <c r="AM24" s="241"/>
      <c r="AN24" s="241"/>
      <c r="AO24" s="241"/>
      <c r="AP24" s="241"/>
      <c r="AQ24" s="241"/>
      <c r="AR24" s="241"/>
      <c r="AS24" s="241"/>
      <c r="AT24" s="241"/>
      <c r="AU24" s="241"/>
      <c r="AV24" s="241"/>
      <c r="AW24" s="241"/>
      <c r="AX24" s="241"/>
      <c r="AY24" s="241"/>
      <c r="AZ24" s="241"/>
      <c r="BA24" s="241"/>
      <c r="BB24" s="241"/>
      <c r="BC24" s="241"/>
      <c r="BD24" s="241"/>
      <c r="BE24" s="241"/>
      <c r="BF24" s="241"/>
      <c r="BG24" s="241"/>
      <c r="BH24" s="241"/>
      <c r="BI24" s="241"/>
      <c r="BJ24" s="241"/>
      <c r="BK24" s="241"/>
      <c r="BL24" s="241"/>
      <c r="BM24" s="241"/>
      <c r="BO24" t="s">
        <v>135</v>
      </c>
      <c r="BP24" s="6">
        <v>0.57291666666666696</v>
      </c>
    </row>
    <row r="25" spans="1:68" x14ac:dyDescent="0.4">
      <c r="BO25" t="s">
        <v>136</v>
      </c>
      <c r="BP25" s="6">
        <v>0.58333333333333337</v>
      </c>
    </row>
    <row r="26" spans="1:68" x14ac:dyDescent="0.4">
      <c r="A26" s="56" t="s">
        <v>144</v>
      </c>
      <c r="B26" s="57"/>
      <c r="C26" s="57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7"/>
      <c r="Z26" s="57"/>
      <c r="AA26" s="57"/>
      <c r="AB26" s="57"/>
      <c r="AC26" s="57"/>
      <c r="AD26" s="57"/>
      <c r="AE26" s="57"/>
      <c r="AF26" s="57"/>
      <c r="AG26" s="57"/>
      <c r="AH26" s="57"/>
      <c r="AI26" s="57"/>
      <c r="AJ26" s="57"/>
      <c r="AK26" s="57"/>
      <c r="AL26" s="57"/>
      <c r="AM26" s="57"/>
      <c r="AN26" s="57"/>
      <c r="AO26" s="57"/>
      <c r="AP26" s="57"/>
      <c r="AQ26" s="57"/>
      <c r="AR26" s="57"/>
      <c r="AS26" s="57"/>
      <c r="AT26" s="57"/>
      <c r="AU26" s="57"/>
      <c r="AV26" s="57"/>
      <c r="AW26" s="57"/>
      <c r="AX26" s="57"/>
      <c r="AY26" s="57"/>
      <c r="AZ26" s="57"/>
      <c r="BA26" s="57"/>
      <c r="BB26" s="57"/>
      <c r="BC26" s="57"/>
      <c r="BD26" s="57"/>
      <c r="BE26" s="57"/>
      <c r="BF26" s="57"/>
      <c r="BG26" s="57"/>
      <c r="BH26" s="57"/>
      <c r="BI26" s="57"/>
      <c r="BJ26" s="57"/>
      <c r="BK26" s="57"/>
      <c r="BL26" s="57"/>
      <c r="BM26" s="57"/>
      <c r="BO26" t="s">
        <v>55</v>
      </c>
      <c r="BP26" s="6">
        <v>0.59375</v>
      </c>
    </row>
    <row r="27" spans="1:68" x14ac:dyDescent="0.4">
      <c r="BO27" t="s">
        <v>56</v>
      </c>
      <c r="BP27" s="6">
        <v>0.60416666666666696</v>
      </c>
    </row>
    <row r="28" spans="1:68" x14ac:dyDescent="0.4">
      <c r="BO28" t="s">
        <v>63</v>
      </c>
      <c r="BP28" s="6">
        <v>0.61458333333333304</v>
      </c>
    </row>
    <row r="29" spans="1:68" x14ac:dyDescent="0.4">
      <c r="BO29" t="s">
        <v>137</v>
      </c>
      <c r="BP29" s="6">
        <v>0.625</v>
      </c>
    </row>
    <row r="30" spans="1:68" x14ac:dyDescent="0.4">
      <c r="BO30" t="s">
        <v>138</v>
      </c>
      <c r="BP30" s="6">
        <v>0.63541666666666696</v>
      </c>
    </row>
    <row r="31" spans="1:68" x14ac:dyDescent="0.4">
      <c r="BO31" t="s">
        <v>36</v>
      </c>
      <c r="BP31" s="6">
        <v>0.64583333333333304</v>
      </c>
    </row>
    <row r="32" spans="1:68" x14ac:dyDescent="0.4">
      <c r="BO32" t="s">
        <v>37</v>
      </c>
      <c r="BP32" s="6">
        <v>0.65625</v>
      </c>
    </row>
    <row r="33" spans="67:68" x14ac:dyDescent="0.4">
      <c r="BO33" t="s">
        <v>38</v>
      </c>
      <c r="BP33" s="6">
        <v>0.66666666666666596</v>
      </c>
    </row>
    <row r="34" spans="67:68" x14ac:dyDescent="0.4">
      <c r="BO34" t="s">
        <v>57</v>
      </c>
      <c r="BP34" s="6">
        <v>0.67708333333333304</v>
      </c>
    </row>
    <row r="35" spans="67:68" x14ac:dyDescent="0.4">
      <c r="BO35" t="s">
        <v>58</v>
      </c>
      <c r="BP35" s="6">
        <v>0.687499999999999</v>
      </c>
    </row>
    <row r="36" spans="67:68" x14ac:dyDescent="0.4">
      <c r="BO36" t="s">
        <v>59</v>
      </c>
      <c r="BP36" s="6">
        <v>0.69791666666666596</v>
      </c>
    </row>
    <row r="37" spans="67:68" x14ac:dyDescent="0.4">
      <c r="BO37" s="45"/>
      <c r="BP37" s="6">
        <v>0.70833333333333304</v>
      </c>
    </row>
    <row r="38" spans="67:68" x14ac:dyDescent="0.4">
      <c r="BO38" t="s">
        <v>21</v>
      </c>
      <c r="BP38" s="6">
        <v>0.718749999999999</v>
      </c>
    </row>
    <row r="39" spans="67:68" x14ac:dyDescent="0.4">
      <c r="BO39" t="s">
        <v>141</v>
      </c>
      <c r="BP39" s="6">
        <v>0.72916666666666596</v>
      </c>
    </row>
    <row r="40" spans="67:68" x14ac:dyDescent="0.4">
      <c r="BO40" t="s">
        <v>142</v>
      </c>
      <c r="BP40" s="6">
        <v>0.73958333333333204</v>
      </c>
    </row>
    <row r="41" spans="67:68" x14ac:dyDescent="0.4">
      <c r="BO41" s="45"/>
      <c r="BP41" s="6">
        <v>0.749999999999999</v>
      </c>
    </row>
    <row r="42" spans="67:68" x14ac:dyDescent="0.4">
      <c r="BP42" s="6">
        <v>0.76041666666666596</v>
      </c>
    </row>
    <row r="43" spans="67:68" x14ac:dyDescent="0.4">
      <c r="BO43" t="s">
        <v>30</v>
      </c>
      <c r="BP43" s="6">
        <v>0.77083333333333204</v>
      </c>
    </row>
    <row r="44" spans="67:68" x14ac:dyDescent="0.4">
      <c r="BO44" t="s">
        <v>8</v>
      </c>
      <c r="BP44" s="6">
        <v>0.781249999999999</v>
      </c>
    </row>
    <row r="45" spans="67:68" x14ac:dyDescent="0.4">
      <c r="BO45" t="s">
        <v>10</v>
      </c>
      <c r="BP45" s="6">
        <v>0.79166666666666663</v>
      </c>
    </row>
    <row r="46" spans="67:68" x14ac:dyDescent="0.4">
      <c r="BO46" t="s">
        <v>12</v>
      </c>
      <c r="BP46" s="6">
        <v>0.80208333333333337</v>
      </c>
    </row>
    <row r="47" spans="67:68" x14ac:dyDescent="0.4">
      <c r="BO47" t="s">
        <v>47</v>
      </c>
      <c r="BP47" s="6">
        <v>0.8125</v>
      </c>
    </row>
    <row r="48" spans="67:68" x14ac:dyDescent="0.4">
      <c r="BO48" t="s">
        <v>85</v>
      </c>
      <c r="BP48" s="6">
        <v>0.82291666666666696</v>
      </c>
    </row>
    <row r="49" spans="67:68" x14ac:dyDescent="0.4">
      <c r="BP49" s="6">
        <v>0.83333333333333404</v>
      </c>
    </row>
    <row r="50" spans="67:68" x14ac:dyDescent="0.4">
      <c r="BO50" t="s">
        <v>48</v>
      </c>
      <c r="BP50" s="6">
        <v>0.84375</v>
      </c>
    </row>
    <row r="51" spans="67:68" x14ac:dyDescent="0.4">
      <c r="BO51" t="s">
        <v>50</v>
      </c>
      <c r="BP51" s="6">
        <v>0.85416666666666696</v>
      </c>
    </row>
    <row r="52" spans="67:68" x14ac:dyDescent="0.4">
      <c r="BO52" t="s">
        <v>49</v>
      </c>
      <c r="BP52" s="6">
        <v>0.86458333333333404</v>
      </c>
    </row>
    <row r="53" spans="67:68" x14ac:dyDescent="0.4">
      <c r="BO53" t="s">
        <v>52</v>
      </c>
      <c r="BP53" s="6">
        <v>0.875000000000001</v>
      </c>
    </row>
    <row r="54" spans="67:68" x14ac:dyDescent="0.4">
      <c r="BO54" t="s">
        <v>51</v>
      </c>
      <c r="BP54" s="6">
        <v>0.88541666666666696</v>
      </c>
    </row>
    <row r="55" spans="67:68" x14ac:dyDescent="0.4">
      <c r="BO55" t="s">
        <v>53</v>
      </c>
      <c r="BP55" s="6">
        <v>0.89583333333333404</v>
      </c>
    </row>
    <row r="56" spans="67:68" x14ac:dyDescent="0.4">
      <c r="BO56" t="s">
        <v>54</v>
      </c>
      <c r="BP56" s="6">
        <v>0.906250000000001</v>
      </c>
    </row>
    <row r="57" spans="67:68" x14ac:dyDescent="0.4">
      <c r="BO57" t="s">
        <v>60</v>
      </c>
      <c r="BP57" s="6">
        <v>0.91666666666666796</v>
      </c>
    </row>
    <row r="58" spans="67:68" x14ac:dyDescent="0.4">
      <c r="BO58" s="45"/>
      <c r="BP58" s="6">
        <v>0.92708333333333504</v>
      </c>
    </row>
    <row r="59" spans="67:68" x14ac:dyDescent="0.4">
      <c r="BP59" s="6">
        <v>0.9375</v>
      </c>
    </row>
    <row r="60" spans="67:68" x14ac:dyDescent="0.4">
      <c r="BO60" t="s">
        <v>72</v>
      </c>
      <c r="BP60" s="47"/>
    </row>
    <row r="61" spans="67:68" x14ac:dyDescent="0.4">
      <c r="BO61" t="s">
        <v>73</v>
      </c>
      <c r="BP61" s="6"/>
    </row>
    <row r="62" spans="67:68" x14ac:dyDescent="0.4">
      <c r="BP62" s="6"/>
    </row>
    <row r="63" spans="67:68" x14ac:dyDescent="0.4">
      <c r="BP63" s="6"/>
    </row>
  </sheetData>
  <mergeCells count="327">
    <mergeCell ref="A24:BM24"/>
    <mergeCell ref="BA18:BE18"/>
    <mergeCell ref="BA19:BE19"/>
    <mergeCell ref="BF19:BM19"/>
    <mergeCell ref="BF18:BM18"/>
    <mergeCell ref="A1:E1"/>
    <mergeCell ref="G1:K1"/>
    <mergeCell ref="N1:Q1"/>
    <mergeCell ref="B2:M2"/>
    <mergeCell ref="O2:Q2"/>
    <mergeCell ref="S2:W2"/>
    <mergeCell ref="D8:E8"/>
    <mergeCell ref="F8:H8"/>
    <mergeCell ref="D9:E9"/>
    <mergeCell ref="F9:H9"/>
    <mergeCell ref="AX2:AY2"/>
    <mergeCell ref="AZ2:BA2"/>
    <mergeCell ref="BC2:BD2"/>
    <mergeCell ref="X2:AB2"/>
    <mergeCell ref="AC2:AD2"/>
    <mergeCell ref="AE2:AF2"/>
    <mergeCell ref="AG2:AH2"/>
    <mergeCell ref="AI2:AJ2"/>
    <mergeCell ref="AK2:AL2"/>
    <mergeCell ref="A4:C5"/>
    <mergeCell ref="D4:F4"/>
    <mergeCell ref="I4:L5"/>
    <mergeCell ref="M4:N5"/>
    <mergeCell ref="O4:Q4"/>
    <mergeCell ref="R4:AD4"/>
    <mergeCell ref="AN2:AO2"/>
    <mergeCell ref="AT2:AU2"/>
    <mergeCell ref="AV2:AW2"/>
    <mergeCell ref="BM4:BM5"/>
    <mergeCell ref="D5:F5"/>
    <mergeCell ref="G5:H5"/>
    <mergeCell ref="O5:Q5"/>
    <mergeCell ref="S5:T5"/>
    <mergeCell ref="U5:AA5"/>
    <mergeCell ref="AB5:AD5"/>
    <mergeCell ref="AI5:AJ5"/>
    <mergeCell ref="AK5:AQ5"/>
    <mergeCell ref="AR5:AT5"/>
    <mergeCell ref="AE4:AG5"/>
    <mergeCell ref="AH4:AT4"/>
    <mergeCell ref="AU4:AW5"/>
    <mergeCell ref="AX4:BJ4"/>
    <mergeCell ref="BK4:BK5"/>
    <mergeCell ref="BL4:BL5"/>
    <mergeCell ref="AY5:AZ5"/>
    <mergeCell ref="BA5:BG5"/>
    <mergeCell ref="BH5:BJ5"/>
    <mergeCell ref="U6:AA6"/>
    <mergeCell ref="AB6:AD6"/>
    <mergeCell ref="AE6:AG6"/>
    <mergeCell ref="AH6:AH8"/>
    <mergeCell ref="AG7:AG8"/>
    <mergeCell ref="AB8:AD8"/>
    <mergeCell ref="A6:C11"/>
    <mergeCell ref="D6:F7"/>
    <mergeCell ref="G6:H7"/>
    <mergeCell ref="I6:J7"/>
    <mergeCell ref="K6:L7"/>
    <mergeCell ref="O6:Q6"/>
    <mergeCell ref="I10:J11"/>
    <mergeCell ref="K10:L11"/>
    <mergeCell ref="M10:N11"/>
    <mergeCell ref="D10:E10"/>
    <mergeCell ref="F10:H10"/>
    <mergeCell ref="I8:J9"/>
    <mergeCell ref="K8:L9"/>
    <mergeCell ref="O8:Q9"/>
    <mergeCell ref="S8:T8"/>
    <mergeCell ref="U8:AA8"/>
    <mergeCell ref="S9:T9"/>
    <mergeCell ref="U9:AA9"/>
    <mergeCell ref="BA6:BG6"/>
    <mergeCell ref="BH6:BJ6"/>
    <mergeCell ref="BK6:BK7"/>
    <mergeCell ref="BL6:BL11"/>
    <mergeCell ref="BM6:BM11"/>
    <mergeCell ref="O7:Q7"/>
    <mergeCell ref="S7:T7"/>
    <mergeCell ref="U7:AA7"/>
    <mergeCell ref="AB7:AD7"/>
    <mergeCell ref="AE7:AF8"/>
    <mergeCell ref="AI6:AJ6"/>
    <mergeCell ref="AK6:AQ6"/>
    <mergeCell ref="AR6:AT6"/>
    <mergeCell ref="AU6:AW6"/>
    <mergeCell ref="AX6:AX8"/>
    <mergeCell ref="AY6:AZ6"/>
    <mergeCell ref="AI7:AJ7"/>
    <mergeCell ref="AK7:AQ7"/>
    <mergeCell ref="AR7:AT7"/>
    <mergeCell ref="AU7:AV8"/>
    <mergeCell ref="R6:R8"/>
    <mergeCell ref="S6:T6"/>
    <mergeCell ref="BK8:BK9"/>
    <mergeCell ref="R9:R11"/>
    <mergeCell ref="AB9:AD9"/>
    <mergeCell ref="AE9:AG9"/>
    <mergeCell ref="AH9:AH11"/>
    <mergeCell ref="AI9:AJ9"/>
    <mergeCell ref="AK9:AQ9"/>
    <mergeCell ref="AI8:AJ8"/>
    <mergeCell ref="AK8:AQ8"/>
    <mergeCell ref="AR8:AT8"/>
    <mergeCell ref="AY8:AZ8"/>
    <mergeCell ref="BA8:BG8"/>
    <mergeCell ref="BH8:BJ8"/>
    <mergeCell ref="AW7:AW8"/>
    <mergeCell ref="AY7:AZ7"/>
    <mergeCell ref="BA7:BG7"/>
    <mergeCell ref="BH7:BJ7"/>
    <mergeCell ref="AR9:AT9"/>
    <mergeCell ref="AU9:AW9"/>
    <mergeCell ref="AX9:AX11"/>
    <mergeCell ref="AY9:AZ9"/>
    <mergeCell ref="BA9:BG9"/>
    <mergeCell ref="BH9:BJ9"/>
    <mergeCell ref="AY11:AZ11"/>
    <mergeCell ref="BA11:BG11"/>
    <mergeCell ref="BH11:BJ11"/>
    <mergeCell ref="BK10:BK11"/>
    <mergeCell ref="G11:H11"/>
    <mergeCell ref="S11:T11"/>
    <mergeCell ref="U11:AA11"/>
    <mergeCell ref="AB11:AD11"/>
    <mergeCell ref="AE11:AF11"/>
    <mergeCell ref="AI11:AJ11"/>
    <mergeCell ref="AK11:AQ11"/>
    <mergeCell ref="AR11:AT11"/>
    <mergeCell ref="AU11:AV11"/>
    <mergeCell ref="AK10:AQ10"/>
    <mergeCell ref="AR10:AT10"/>
    <mergeCell ref="AU10:AW10"/>
    <mergeCell ref="AY10:AZ10"/>
    <mergeCell ref="BA10:BG10"/>
    <mergeCell ref="BH10:BJ10"/>
    <mergeCell ref="O10:Q11"/>
    <mergeCell ref="S10:T10"/>
    <mergeCell ref="U10:AA10"/>
    <mergeCell ref="AB10:AD10"/>
    <mergeCell ref="AE10:AG10"/>
    <mergeCell ref="AI10:AJ10"/>
    <mergeCell ref="A12:C13"/>
    <mergeCell ref="D12:F13"/>
    <mergeCell ref="G12:H13"/>
    <mergeCell ref="I12:J13"/>
    <mergeCell ref="K12:L13"/>
    <mergeCell ref="O12:Q12"/>
    <mergeCell ref="A14:C15"/>
    <mergeCell ref="AE15:AG15"/>
    <mergeCell ref="AH15:AH17"/>
    <mergeCell ref="D17:E17"/>
    <mergeCell ref="F17:G17"/>
    <mergeCell ref="O17:P17"/>
    <mergeCell ref="S17:T17"/>
    <mergeCell ref="AB17:AD17"/>
    <mergeCell ref="AE17:AF17"/>
    <mergeCell ref="S16:T16"/>
    <mergeCell ref="U16:AA16"/>
    <mergeCell ref="AB16:AD16"/>
    <mergeCell ref="AE16:AG16"/>
    <mergeCell ref="S15:T15"/>
    <mergeCell ref="U15:AA15"/>
    <mergeCell ref="AB15:AD15"/>
    <mergeCell ref="BA12:BG12"/>
    <mergeCell ref="BH12:BJ12"/>
    <mergeCell ref="BK12:BK13"/>
    <mergeCell ref="AW13:AW14"/>
    <mergeCell ref="AY13:AZ13"/>
    <mergeCell ref="BA13:BG13"/>
    <mergeCell ref="BH13:BJ13"/>
    <mergeCell ref="D14:E14"/>
    <mergeCell ref="F14:G14"/>
    <mergeCell ref="I14:J15"/>
    <mergeCell ref="K14:L15"/>
    <mergeCell ref="R12:R14"/>
    <mergeCell ref="S12:T12"/>
    <mergeCell ref="U12:AA12"/>
    <mergeCell ref="AB12:AD12"/>
    <mergeCell ref="AE12:AG12"/>
    <mergeCell ref="AH12:AH14"/>
    <mergeCell ref="U14:AA14"/>
    <mergeCell ref="AB14:AD14"/>
    <mergeCell ref="S14:T14"/>
    <mergeCell ref="D15:E15"/>
    <mergeCell ref="F15:G15"/>
    <mergeCell ref="O15:Q15"/>
    <mergeCell ref="R15:R17"/>
    <mergeCell ref="BL12:BL17"/>
    <mergeCell ref="BM12:BM17"/>
    <mergeCell ref="S13:T13"/>
    <mergeCell ref="U13:AA13"/>
    <mergeCell ref="AB13:AD13"/>
    <mergeCell ref="AE13:AF14"/>
    <mergeCell ref="AG13:AG14"/>
    <mergeCell ref="AI12:AJ12"/>
    <mergeCell ref="AK12:AQ12"/>
    <mergeCell ref="AR12:AT12"/>
    <mergeCell ref="AU12:AW12"/>
    <mergeCell ref="AX12:AX14"/>
    <mergeCell ref="AY12:AZ12"/>
    <mergeCell ref="AI13:AJ13"/>
    <mergeCell ref="AK13:AQ13"/>
    <mergeCell ref="AR13:AT13"/>
    <mergeCell ref="AU13:AV14"/>
    <mergeCell ref="BK14:BK15"/>
    <mergeCell ref="AI14:AJ14"/>
    <mergeCell ref="AK14:AQ14"/>
    <mergeCell ref="AR14:AT14"/>
    <mergeCell ref="AY14:AZ14"/>
    <mergeCell ref="BA14:BG14"/>
    <mergeCell ref="BH14:BJ14"/>
    <mergeCell ref="BA16:BG16"/>
    <mergeCell ref="BH16:BJ16"/>
    <mergeCell ref="BK16:BK17"/>
    <mergeCell ref="AI16:AJ16"/>
    <mergeCell ref="AK16:AQ16"/>
    <mergeCell ref="BA15:BG15"/>
    <mergeCell ref="BH15:BJ15"/>
    <mergeCell ref="A16:B17"/>
    <mergeCell ref="C16:C17"/>
    <mergeCell ref="D16:E16"/>
    <mergeCell ref="F16:G16"/>
    <mergeCell ref="I16:J17"/>
    <mergeCell ref="K16:L17"/>
    <mergeCell ref="M16:N17"/>
    <mergeCell ref="O16:Q16"/>
    <mergeCell ref="AI15:AJ15"/>
    <mergeCell ref="AK15:AQ15"/>
    <mergeCell ref="AR15:AT15"/>
    <mergeCell ref="AU15:AW15"/>
    <mergeCell ref="AX15:AX17"/>
    <mergeCell ref="AY15:AZ15"/>
    <mergeCell ref="AR16:AT16"/>
    <mergeCell ref="AU16:AW16"/>
    <mergeCell ref="AY16:AZ16"/>
    <mergeCell ref="A18:C19"/>
    <mergeCell ref="D18:F19"/>
    <mergeCell ref="G18:H19"/>
    <mergeCell ref="I18:J19"/>
    <mergeCell ref="K18:L19"/>
    <mergeCell ref="O18:Q18"/>
    <mergeCell ref="U20:AA20"/>
    <mergeCell ref="AB20:AD20"/>
    <mergeCell ref="AK17:AQ17"/>
    <mergeCell ref="AI17:AJ17"/>
    <mergeCell ref="S19:T19"/>
    <mergeCell ref="U19:AA19"/>
    <mergeCell ref="AB19:AD19"/>
    <mergeCell ref="AE19:AF20"/>
    <mergeCell ref="AG19:AG20"/>
    <mergeCell ref="AI19:AJ19"/>
    <mergeCell ref="AK19:AQ19"/>
    <mergeCell ref="R18:R20"/>
    <mergeCell ref="S18:T18"/>
    <mergeCell ref="U18:AA18"/>
    <mergeCell ref="AB18:AD18"/>
    <mergeCell ref="AE18:AG18"/>
    <mergeCell ref="AH18:AH20"/>
    <mergeCell ref="U17:AA17"/>
    <mergeCell ref="S20:T20"/>
    <mergeCell ref="A22:B23"/>
    <mergeCell ref="C22:C23"/>
    <mergeCell ref="D22:E22"/>
    <mergeCell ref="F22:G22"/>
    <mergeCell ref="I22:J23"/>
    <mergeCell ref="K22:L23"/>
    <mergeCell ref="D21:E21"/>
    <mergeCell ref="F21:G21"/>
    <mergeCell ref="O21:Q21"/>
    <mergeCell ref="A20:C21"/>
    <mergeCell ref="D20:E20"/>
    <mergeCell ref="F20:G20"/>
    <mergeCell ref="I20:J21"/>
    <mergeCell ref="K20:L21"/>
    <mergeCell ref="BA17:BG17"/>
    <mergeCell ref="BH17:BJ17"/>
    <mergeCell ref="D23:E23"/>
    <mergeCell ref="F23:G23"/>
    <mergeCell ref="O23:P23"/>
    <mergeCell ref="S23:T23"/>
    <mergeCell ref="U23:AA23"/>
    <mergeCell ref="AB23:AD23"/>
    <mergeCell ref="AE23:AF23"/>
    <mergeCell ref="M22:N23"/>
    <mergeCell ref="O22:Q22"/>
    <mergeCell ref="S22:T22"/>
    <mergeCell ref="U22:AA22"/>
    <mergeCell ref="AB22:AD22"/>
    <mergeCell ref="AE22:AG22"/>
    <mergeCell ref="AH21:AH23"/>
    <mergeCell ref="AI21:AJ21"/>
    <mergeCell ref="AK21:AQ21"/>
    <mergeCell ref="AR21:AT21"/>
    <mergeCell ref="R21:R23"/>
    <mergeCell ref="S21:T21"/>
    <mergeCell ref="U21:AA21"/>
    <mergeCell ref="AB21:AD21"/>
    <mergeCell ref="AE21:AG21"/>
    <mergeCell ref="BI1:BM1"/>
    <mergeCell ref="A26:BM26"/>
    <mergeCell ref="BO2:BQ3"/>
    <mergeCell ref="AX19:AZ19"/>
    <mergeCell ref="AX20:AZ20"/>
    <mergeCell ref="AX18:AZ18"/>
    <mergeCell ref="AI23:AJ23"/>
    <mergeCell ref="AK23:AQ23"/>
    <mergeCell ref="AR23:AT23"/>
    <mergeCell ref="AU18:AW18"/>
    <mergeCell ref="AU19:AW20"/>
    <mergeCell ref="AI22:AJ22"/>
    <mergeCell ref="AK22:AQ22"/>
    <mergeCell ref="AR22:AT22"/>
    <mergeCell ref="AK20:AQ20"/>
    <mergeCell ref="AR20:AT20"/>
    <mergeCell ref="AR19:AT19"/>
    <mergeCell ref="AI20:AJ20"/>
    <mergeCell ref="AI18:AJ18"/>
    <mergeCell ref="AK18:AQ18"/>
    <mergeCell ref="AR18:AT18"/>
    <mergeCell ref="AR17:AT17"/>
    <mergeCell ref="AU17:AV17"/>
    <mergeCell ref="AY17:AZ17"/>
  </mergeCells>
  <phoneticPr fontId="2"/>
  <dataValidations count="9">
    <dataValidation type="list" allowBlank="1" showInputMessage="1" showErrorMessage="1" sqref="AE6:AG6 AU6:AW6 AU12:AW12 AE12:AG12 AE18:AG18" xr:uid="{3E8B231F-A04B-4550-9998-B98B965AAFD3}">
      <formula1>$BQ$4:$BQ$11</formula1>
    </dataValidation>
    <dataValidation type="list" allowBlank="1" showInputMessage="1" showErrorMessage="1" sqref="BL6:BM17" xr:uid="{7A1DE48D-4A6C-443B-AAE2-787E52014F4A}">
      <formula1>$BO$61:$BO$62</formula1>
    </dataValidation>
    <dataValidation type="list" allowBlank="1" showInputMessage="1" showErrorMessage="1" sqref="O14:Q14 O20:Q20" xr:uid="{32059F15-3FC7-4CE3-A964-87248B3F5F98}">
      <formula1>$BO$6</formula1>
    </dataValidation>
    <dataValidation type="list" allowBlank="1" showInputMessage="1" showErrorMessage="1" sqref="O7:Q7 BK16:BK17 AU19 BK6:BK7 BK10:BK13" xr:uid="{745E7B76-4723-48F1-90F8-DEC480B3EFD4}">
      <formula1>$BP$4:$BP$58</formula1>
    </dataValidation>
    <dataValidation type="list" allowBlank="1" showInputMessage="1" showErrorMessage="1" sqref="O22:Q22 O16:Q16 AU10:AW10 AE16:AG16 AE10:AG10 AU16:AW16 AE22:AG22" xr:uid="{8D04F8CC-D442-40B9-B04C-529CB2EA54B7}">
      <formula1>$BO$4:$BO$5</formula1>
    </dataValidation>
    <dataValidation type="list" allowBlank="1" showInputMessage="1" showErrorMessage="1" sqref="AR6:AT11 O10:Q11 BH6:BJ17 AB6:AD11 AB15:AD17 AR15:AT17 AB21:AD23 AR21:AT23" xr:uid="{9ABB369C-F947-4989-A90A-9461B82ED241}">
      <formula1>$BO$50:$BO$59</formula1>
    </dataValidation>
    <dataValidation type="list" allowBlank="1" showInputMessage="1" showErrorMessage="1" sqref="AB12:AD14 AR12:AT14 AB18:AD20 AR18:AT20" xr:uid="{83A94933-7714-47AD-92B2-37329D580C51}">
      <formula1>$BO$50:$BO$58</formula1>
    </dataValidation>
    <dataValidation type="list" allowBlank="1" showInputMessage="1" showErrorMessage="1" sqref="S6:T23 AI6:AJ23 AY6:AZ17" xr:uid="{B14BA420-96BD-4EF7-8985-66E26C9DE67C}">
      <formula1>$BP$4:$BP$60</formula1>
    </dataValidation>
    <dataValidation type="list" allowBlank="1" showInputMessage="1" showErrorMessage="1" sqref="U6:AA23 BA6:BG17 AK6:AQ23" xr:uid="{4741E217-FE21-4E66-919E-AF8147D0ACEF}">
      <formula1>$BO$8:$BO$49</formula1>
    </dataValidation>
  </dataValidations>
  <pageMargins left="0.7" right="0.7" top="0.75" bottom="0.75" header="0.3" footer="0.3"/>
  <pageSetup paperSize="8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記入用</vt:lpstr>
      <vt:lpstr>記入例</vt:lpstr>
      <vt:lpstr>記入用!Print_Area</vt:lpstr>
      <vt:lpstr>記入例!Print_Area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小林 和正</dc:creator>
  <cp:lastModifiedBy>小林 和正</cp:lastModifiedBy>
  <cp:lastPrinted>2026-04-03T06:56:59Z</cp:lastPrinted>
  <dcterms:created xsi:type="dcterms:W3CDTF">2026-03-15T05:51:31Z</dcterms:created>
  <dcterms:modified xsi:type="dcterms:W3CDTF">2026-04-27T07:11:59Z</dcterms:modified>
</cp:coreProperties>
</file>